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OKEJ 2016-17 (12.3.17)\PARDUBICE\ZASEDÁNÍ STK\KŘÍŽOVÉ TABULKY\"/>
    </mc:Choice>
  </mc:AlternateContent>
  <bookViews>
    <workbookView xWindow="0" yWindow="120" windowWidth="19155" windowHeight="8475"/>
  </bookViews>
  <sheets>
    <sheet name="KLM_KrTab" sheetId="1" r:id="rId1"/>
  </sheets>
  <calcPr calcId="162913"/>
</workbook>
</file>

<file path=xl/calcChain.xml><?xml version="1.0" encoding="utf-8"?>
<calcChain xmlns="http://schemas.openxmlformats.org/spreadsheetml/2006/main">
  <c r="AL82" i="1" l="1"/>
  <c r="AJ82" i="1"/>
  <c r="AL76" i="1"/>
  <c r="AJ76" i="1"/>
  <c r="AL70" i="1"/>
  <c r="AJ70" i="1"/>
  <c r="AL12" i="1" l="1"/>
  <c r="AJ12" i="1"/>
  <c r="AL44" i="1"/>
  <c r="AJ44" i="1"/>
  <c r="AL40" i="1"/>
  <c r="AJ40" i="1"/>
  <c r="AL36" i="1"/>
  <c r="AJ36" i="1"/>
  <c r="AL32" i="1"/>
  <c r="AJ32" i="1"/>
  <c r="AL28" i="1"/>
  <c r="AJ28" i="1"/>
  <c r="AL24" i="1"/>
  <c r="AJ24" i="1"/>
  <c r="AL20" i="1"/>
  <c r="AJ20" i="1"/>
  <c r="AL16" i="1"/>
  <c r="AJ16" i="1"/>
  <c r="AJ8" i="1"/>
  <c r="AL8" i="1"/>
  <c r="AL4" i="1"/>
  <c r="AJ4" i="1"/>
</calcChain>
</file>

<file path=xl/sharedStrings.xml><?xml version="1.0" encoding="utf-8"?>
<sst xmlns="http://schemas.openxmlformats.org/spreadsheetml/2006/main" count="827" uniqueCount="96">
  <si>
    <t>PŘEHLED VÝSLEDKŮ</t>
  </si>
  <si>
    <t>K L M</t>
  </si>
  <si>
    <t>MTR</t>
  </si>
  <si>
    <t>LIT</t>
  </si>
  <si>
    <t>SVE</t>
  </si>
  <si>
    <t>CHT</t>
  </si>
  <si>
    <t>CHN</t>
  </si>
  <si>
    <t>CHR</t>
  </si>
  <si>
    <t>CTR</t>
  </si>
  <si>
    <t>POL</t>
  </si>
  <si>
    <t>HLI</t>
  </si>
  <si>
    <t>LED</t>
  </si>
  <si>
    <t>SKÓRE</t>
  </si>
  <si>
    <t>BODY</t>
  </si>
  <si>
    <t>POŘ.</t>
  </si>
  <si>
    <t>MORAVSKÁ</t>
  </si>
  <si>
    <t>:</t>
  </si>
  <si>
    <t>TŘEBOVÁ</t>
  </si>
  <si>
    <t>LITOMYŠL</t>
  </si>
  <si>
    <t>SVĚTLÁ N.S.</t>
  </si>
  <si>
    <t>CHOTĚBOŘ</t>
  </si>
  <si>
    <t>CHOCEŇ</t>
  </si>
  <si>
    <t>CHRUDIM</t>
  </si>
  <si>
    <t>ČESKÁ</t>
  </si>
  <si>
    <t>POLIČKA</t>
  </si>
  <si>
    <t>HLINSKO</t>
  </si>
  <si>
    <t>LEDEČ N.S.</t>
  </si>
  <si>
    <t>prodloužení nebo SN</t>
  </si>
  <si>
    <t>čtvrtfinále</t>
  </si>
  <si>
    <t>semifinále</t>
  </si>
  <si>
    <t>o 3. místo</t>
  </si>
  <si>
    <t>finále</t>
  </si>
  <si>
    <t>ů</t>
  </si>
  <si>
    <t>KL MUŽŮ - 3. část - konečné pořadí o Přeborníka kraje</t>
  </si>
  <si>
    <t>KL MUŽŮ - 3. část - play off - o Přeborníka kraje</t>
  </si>
  <si>
    <t xml:space="preserve">KL MUŽŮ - 1. a 2. část </t>
  </si>
  <si>
    <t>KL MUŽŮ - 3. část - play off - o Pohár Vladimíra Martince</t>
  </si>
  <si>
    <t>KL MUŽŮ - 3. část konečné pořadí o Pohár Vladimíra Martince</t>
  </si>
  <si>
    <t xml:space="preserve"> na body</t>
  </si>
  <si>
    <t>2016-2017</t>
  </si>
  <si>
    <t>HAVLÍČKŮV</t>
  </si>
  <si>
    <t>BROD "B"</t>
  </si>
  <si>
    <t>HBR</t>
  </si>
  <si>
    <t>KL MUŽŮ - konečné pořadí 2016-17</t>
  </si>
  <si>
    <t>x</t>
  </si>
  <si>
    <t>kontumační výsledek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</si>
  <si>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</si>
  <si>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</si>
  <si>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</si>
  <si>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</si>
  <si>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</si>
  <si>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</si>
  <si>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</si>
  <si>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</si>
  <si>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</si>
  <si>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</si>
  <si>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</si>
  <si>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 Česká Třebová</t>
  </si>
  <si>
    <t xml:space="preserve"> Moravská Třebová</t>
  </si>
  <si>
    <t xml:space="preserve"> Světlá nad Sázavou</t>
  </si>
  <si>
    <t xml:space="preserve"> Choceň</t>
  </si>
  <si>
    <t>KL MUŽŮ - 3. část - o postup do play off - Pohár Vladimíra Martince</t>
  </si>
  <si>
    <t xml:space="preserve">  Havlíčkův Brod B</t>
  </si>
  <si>
    <t xml:space="preserve">  Litomyšl</t>
  </si>
  <si>
    <t xml:space="preserve">  Hlinsko</t>
  </si>
  <si>
    <t xml:space="preserve">  Chrudim</t>
  </si>
  <si>
    <t>HC Ledeč nad Sázavou</t>
  </si>
  <si>
    <t>4 : 5 N</t>
  </si>
  <si>
    <t>3 : 4 N</t>
  </si>
  <si>
    <t>3 : 4 P</t>
  </si>
  <si>
    <t xml:space="preserve"> Litomyšl</t>
  </si>
  <si>
    <t>Polička</t>
  </si>
  <si>
    <t xml:space="preserve">  Světlá nad Sázavou</t>
  </si>
  <si>
    <t xml:space="preserve"> Havlíčkův Brod B</t>
  </si>
  <si>
    <t>Chotěboř</t>
  </si>
  <si>
    <t>předkolo</t>
  </si>
  <si>
    <t>play off</t>
  </si>
  <si>
    <t xml:space="preserve"> Hlinsko</t>
  </si>
  <si>
    <t>Litomyšl</t>
  </si>
  <si>
    <t>BK Havlíčkův Brod B</t>
  </si>
  <si>
    <t>HC Spartak Polička</t>
  </si>
  <si>
    <t>7 : 6 P</t>
  </si>
  <si>
    <t>4 : 3 N</t>
  </si>
  <si>
    <t>1:3</t>
  </si>
  <si>
    <t>HC Hlinsko</t>
  </si>
  <si>
    <t>HC Chotěboř</t>
  </si>
  <si>
    <t>HC Spartak Choceň</t>
  </si>
  <si>
    <t>HC Litomyšl</t>
  </si>
  <si>
    <t>3 : 2 N</t>
  </si>
  <si>
    <t xml:space="preserve">  na body</t>
  </si>
  <si>
    <t>2 : 1 P</t>
  </si>
  <si>
    <t>HC Slovan Mpravská Třebová</t>
  </si>
  <si>
    <t>HC Chrudim</t>
  </si>
  <si>
    <t>HC Slovan Moravská Třebová</t>
  </si>
  <si>
    <t>HC Světlá nad Sázavou</t>
  </si>
  <si>
    <t>HC Kohouti Česká Třebová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</si>
</sst>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/"/>
    <numFmt numFmtId="165" formatCode="h:m"/>
    <numFmt numFmtId="166" formatCode="0."/>
    <numFmt numFmtId="167" formatCode="[h]\ :\ m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ahom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9"/>
      <name val="Verdana"/>
      <family val="2"/>
      <charset val="238"/>
    </font>
    <font>
      <b/>
      <sz val="7"/>
      <name val="Verdana"/>
      <family val="2"/>
      <charset val="238"/>
    </font>
    <font>
      <b/>
      <sz val="8"/>
      <color rgb="FF0000FF"/>
      <name val="Verdana"/>
      <family val="2"/>
      <charset val="238"/>
    </font>
    <font>
      <b/>
      <sz val="8"/>
      <color rgb="FF0033CC"/>
      <name val="Verdana"/>
      <family val="2"/>
      <charset val="238"/>
    </font>
    <font>
      <b/>
      <sz val="10"/>
      <name val="Verdana"/>
      <family val="2"/>
      <charset val="238"/>
    </font>
    <font>
      <b/>
      <sz val="8"/>
      <color rgb="FF0070C0"/>
      <name val="Verdana"/>
      <family val="2"/>
      <charset val="238"/>
    </font>
    <font>
      <sz val="8"/>
      <color rgb="FF0000FF"/>
      <name val="Verdana"/>
      <family val="2"/>
      <charset val="238"/>
    </font>
    <font>
      <b/>
      <sz val="8"/>
      <color theme="0"/>
      <name val="Verdana"/>
      <family val="2"/>
      <charset val="238"/>
    </font>
    <font>
      <b/>
      <sz val="9"/>
      <color theme="0"/>
      <name val="Verdana"/>
      <family val="2"/>
      <charset val="238"/>
    </font>
    <font>
      <b/>
      <sz val="10"/>
      <color theme="0"/>
      <name val="Verdana"/>
      <family val="2"/>
      <charset val="238"/>
    </font>
    <font>
      <sz val="7"/>
      <color rgb="FF0000FF"/>
      <name val="Verdana"/>
      <family val="2"/>
      <charset val="238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B6DDE8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rgb="FF000000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rgb="FF000000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double">
        <color indexed="64"/>
      </right>
      <top style="medium">
        <color rgb="FF000000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9">
    <xf numFmtId="0" fontId="0" fillId="0" borderId="0" xfId="0"/>
    <xf numFmtId="0" fontId="18" fillId="0" borderId="0" xfId="0" applyNumberFormat="1" applyFont="1" applyFill="1" applyAlignment="1"/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horizontal="right" vertical="center"/>
    </xf>
    <xf numFmtId="0" fontId="19" fillId="0" borderId="0" xfId="0" applyNumberFormat="1" applyFont="1" applyFill="1" applyAlignment="1">
      <alignment horizontal="left" vertical="center"/>
    </xf>
    <xf numFmtId="0" fontId="18" fillId="0" borderId="0" xfId="0" applyFont="1" applyAlignment="1"/>
    <xf numFmtId="0" fontId="18" fillId="0" borderId="0" xfId="0" applyNumberFormat="1" applyFont="1" applyFill="1" applyAlignment="1">
      <alignment vertical="center"/>
    </xf>
    <xf numFmtId="0" fontId="19" fillId="0" borderId="10" xfId="0" applyNumberFormat="1" applyFont="1" applyFill="1" applyBorder="1" applyAlignment="1">
      <alignment vertical="center"/>
    </xf>
    <xf numFmtId="0" fontId="19" fillId="0" borderId="10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left" vertical="center"/>
    </xf>
    <xf numFmtId="0" fontId="18" fillId="0" borderId="11" xfId="0" applyNumberFormat="1" applyFont="1" applyFill="1" applyBorder="1" applyAlignment="1">
      <alignment vertical="center"/>
    </xf>
    <xf numFmtId="0" fontId="18" fillId="0" borderId="11" xfId="0" applyNumberFormat="1" applyFont="1" applyFill="1" applyBorder="1" applyAlignment="1"/>
    <xf numFmtId="0" fontId="22" fillId="34" borderId="17" xfId="0" applyNumberFormat="1" applyFont="1" applyFill="1" applyBorder="1" applyAlignment="1">
      <alignment horizontal="center" vertical="center"/>
    </xf>
    <xf numFmtId="0" fontId="22" fillId="34" borderId="13" xfId="0" applyNumberFormat="1" applyFont="1" applyFill="1" applyBorder="1" applyAlignment="1">
      <alignment horizontal="center" vertical="center"/>
    </xf>
    <xf numFmtId="0" fontId="20" fillId="34" borderId="11" xfId="0" applyNumberFormat="1" applyFont="1" applyFill="1" applyBorder="1" applyAlignment="1">
      <alignment horizontal="center" vertical="center"/>
    </xf>
    <xf numFmtId="0" fontId="20" fillId="34" borderId="2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1" fontId="20" fillId="0" borderId="0" xfId="0" applyNumberFormat="1" applyFont="1" applyFill="1" applyAlignment="1">
      <alignment horizontal="right" vertical="center"/>
    </xf>
    <xf numFmtId="1" fontId="20" fillId="0" borderId="0" xfId="0" applyNumberFormat="1" applyFont="1" applyFill="1" applyAlignment="1">
      <alignment horizontal="center" vertical="center"/>
    </xf>
    <xf numFmtId="1" fontId="20" fillId="0" borderId="0" xfId="0" applyNumberFormat="1" applyFont="1" applyFill="1" applyAlignment="1">
      <alignment horizontal="left" vertical="center"/>
    </xf>
    <xf numFmtId="1" fontId="20" fillId="0" borderId="0" xfId="0" applyNumberFormat="1" applyFont="1" applyFill="1" applyAlignment="1">
      <alignment vertical="center"/>
    </xf>
    <xf numFmtId="0" fontId="20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right" vertical="center"/>
    </xf>
    <xf numFmtId="1" fontId="20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left" vertical="center"/>
    </xf>
    <xf numFmtId="1" fontId="20" fillId="0" borderId="10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4" fillId="0" borderId="0" xfId="0" applyNumberFormat="1" applyFont="1" applyFill="1" applyAlignment="1">
      <alignment vertical="center"/>
    </xf>
    <xf numFmtId="0" fontId="23" fillId="0" borderId="13" xfId="0" applyNumberFormat="1" applyFont="1" applyFill="1" applyBorder="1" applyAlignment="1">
      <alignment horizontal="center" vertical="center"/>
    </xf>
    <xf numFmtId="1" fontId="20" fillId="0" borderId="18" xfId="0" applyNumberFormat="1" applyFont="1" applyFill="1" applyBorder="1" applyAlignment="1">
      <alignment vertical="center"/>
    </xf>
    <xf numFmtId="1" fontId="20" fillId="0" borderId="19" xfId="0" applyNumberFormat="1" applyFont="1" applyFill="1" applyBorder="1" applyAlignment="1">
      <alignment horizontal="left" vertical="center"/>
    </xf>
    <xf numFmtId="1" fontId="20" fillId="0" borderId="12" xfId="0" applyNumberFormat="1" applyFont="1" applyFill="1" applyBorder="1" applyAlignment="1">
      <alignment horizontal="center" vertical="center"/>
    </xf>
    <xf numFmtId="1" fontId="20" fillId="0" borderId="26" xfId="0" applyNumberFormat="1" applyFont="1" applyFill="1" applyBorder="1" applyAlignment="1">
      <alignment horizontal="left" vertical="center"/>
    </xf>
    <xf numFmtId="1" fontId="20" fillId="0" borderId="12" xfId="0" applyNumberFormat="1" applyFont="1" applyFill="1" applyBorder="1" applyAlignment="1">
      <alignment vertical="center"/>
    </xf>
    <xf numFmtId="0" fontId="24" fillId="0" borderId="0" xfId="0" applyNumberFormat="1" applyFont="1" applyFill="1" applyAlignment="1">
      <alignment horizontal="center" vertical="center"/>
    </xf>
    <xf numFmtId="0" fontId="25" fillId="0" borderId="0" xfId="0" applyNumberFormat="1" applyFont="1" applyFill="1" applyAlignment="1">
      <alignment vertical="center"/>
    </xf>
    <xf numFmtId="1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left" vertical="center"/>
    </xf>
    <xf numFmtId="1" fontId="20" fillId="0" borderId="0" xfId="0" applyNumberFormat="1" applyFont="1" applyFill="1" applyBorder="1" applyAlignment="1">
      <alignment vertical="center"/>
    </xf>
    <xf numFmtId="0" fontId="18" fillId="0" borderId="0" xfId="0" applyFont="1" applyBorder="1" applyAlignment="1"/>
    <xf numFmtId="0" fontId="19" fillId="0" borderId="31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left" vertical="center"/>
    </xf>
    <xf numFmtId="0" fontId="19" fillId="0" borderId="31" xfId="0" applyNumberFormat="1" applyFont="1" applyFill="1" applyBorder="1" applyAlignment="1">
      <alignment vertical="center"/>
    </xf>
    <xf numFmtId="166" fontId="19" fillId="0" borderId="49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right" vertical="center"/>
    </xf>
    <xf numFmtId="0" fontId="19" fillId="0" borderId="31" xfId="0" applyNumberFormat="1" applyFont="1" applyFill="1" applyBorder="1" applyAlignment="1">
      <alignment horizontal="right" vertical="center"/>
    </xf>
    <xf numFmtId="166" fontId="19" fillId="0" borderId="22" xfId="0" applyNumberFormat="1" applyFont="1" applyFill="1" applyBorder="1" applyAlignment="1">
      <alignment horizontal="center" vertical="center"/>
    </xf>
    <xf numFmtId="0" fontId="0" fillId="0" borderId="11" xfId="0" applyBorder="1"/>
    <xf numFmtId="0" fontId="19" fillId="0" borderId="0" xfId="0" applyNumberFormat="1" applyFont="1" applyFill="1" applyBorder="1" applyAlignment="1">
      <alignment vertical="center"/>
    </xf>
    <xf numFmtId="0" fontId="19" fillId="0" borderId="38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1" fontId="20" fillId="38" borderId="0" xfId="0" applyNumberFormat="1" applyFont="1" applyFill="1" applyAlignment="1">
      <alignment horizontal="center" vertical="center"/>
    </xf>
    <xf numFmtId="1" fontId="20" fillId="38" borderId="0" xfId="0" applyNumberFormat="1" applyFont="1" applyFill="1" applyAlignment="1">
      <alignment horizontal="left" vertical="center"/>
    </xf>
    <xf numFmtId="1" fontId="20" fillId="38" borderId="18" xfId="0" applyNumberFormat="1" applyFont="1" applyFill="1" applyBorder="1" applyAlignment="1">
      <alignment vertical="center"/>
    </xf>
    <xf numFmtId="1" fontId="20" fillId="38" borderId="19" xfId="0" applyNumberFormat="1" applyFont="1" applyFill="1" applyBorder="1" applyAlignment="1">
      <alignment horizontal="left" vertical="center"/>
    </xf>
    <xf numFmtId="1" fontId="20" fillId="38" borderId="0" xfId="0" applyNumberFormat="1" applyFont="1" applyFill="1" applyAlignment="1">
      <alignment vertical="center"/>
    </xf>
    <xf numFmtId="1" fontId="20" fillId="38" borderId="0" xfId="0" applyNumberFormat="1" applyFont="1" applyFill="1" applyBorder="1" applyAlignment="1">
      <alignment horizontal="center" vertical="center"/>
    </xf>
    <xf numFmtId="1" fontId="20" fillId="38" borderId="0" xfId="0" applyNumberFormat="1" applyFont="1" applyFill="1" applyBorder="1" applyAlignment="1">
      <alignment horizontal="left" vertical="center"/>
    </xf>
    <xf numFmtId="1" fontId="19" fillId="38" borderId="0" xfId="0" applyNumberFormat="1" applyFont="1" applyFill="1" applyBorder="1" applyAlignment="1">
      <alignment horizontal="center" vertical="center"/>
    </xf>
    <xf numFmtId="1" fontId="19" fillId="38" borderId="0" xfId="0" applyNumberFormat="1" applyFont="1" applyFill="1" applyBorder="1" applyAlignment="1">
      <alignment horizontal="left" vertical="center"/>
    </xf>
    <xf numFmtId="1" fontId="19" fillId="38" borderId="18" xfId="0" applyNumberFormat="1" applyFont="1" applyFill="1" applyBorder="1" applyAlignment="1">
      <alignment vertical="center"/>
    </xf>
    <xf numFmtId="1" fontId="19" fillId="0" borderId="12" xfId="0" applyNumberFormat="1" applyFont="1" applyFill="1" applyBorder="1" applyAlignment="1">
      <alignment horizontal="center" vertical="center"/>
    </xf>
    <xf numFmtId="1" fontId="19" fillId="0" borderId="26" xfId="0" applyNumberFormat="1" applyFont="1" applyFill="1" applyBorder="1" applyAlignment="1">
      <alignment horizontal="left" vertical="center"/>
    </xf>
    <xf numFmtId="1" fontId="20" fillId="38" borderId="23" xfId="0" applyNumberFormat="1" applyFont="1" applyFill="1" applyBorder="1" applyAlignment="1">
      <alignment vertical="center"/>
    </xf>
    <xf numFmtId="1" fontId="20" fillId="38" borderId="24" xfId="0" applyNumberFormat="1" applyFont="1" applyFill="1" applyBorder="1" applyAlignment="1">
      <alignment horizontal="left" vertical="center"/>
    </xf>
    <xf numFmtId="1" fontId="20" fillId="38" borderId="0" xfId="0" applyNumberFormat="1" applyFont="1" applyFill="1" applyBorder="1" applyAlignment="1">
      <alignment vertical="center"/>
    </xf>
    <xf numFmtId="1" fontId="19" fillId="0" borderId="12" xfId="0" applyNumberFormat="1" applyFont="1" applyFill="1" applyBorder="1" applyAlignment="1">
      <alignment horizontal="left" vertical="center"/>
    </xf>
    <xf numFmtId="1" fontId="19" fillId="0" borderId="28" xfId="0" applyNumberFormat="1" applyFont="1" applyFill="1" applyBorder="1" applyAlignment="1">
      <alignment vertical="center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10" xfId="0" applyNumberFormat="1" applyFont="1" applyFill="1" applyBorder="1" applyAlignment="1">
      <alignment vertical="center"/>
    </xf>
    <xf numFmtId="0" fontId="19" fillId="0" borderId="31" xfId="0" applyNumberFormat="1" applyFont="1" applyFill="1" applyBorder="1" applyAlignment="1">
      <alignment vertical="center"/>
    </xf>
    <xf numFmtId="1" fontId="20" fillId="38" borderId="61" xfId="0" applyNumberFormat="1" applyFont="1" applyFill="1" applyBorder="1" applyAlignment="1">
      <alignment vertical="center"/>
    </xf>
    <xf numFmtId="1" fontId="20" fillId="38" borderId="38" xfId="0" applyNumberFormat="1" applyFont="1" applyFill="1" applyBorder="1" applyAlignment="1">
      <alignment horizontal="center" vertical="center"/>
    </xf>
    <xf numFmtId="1" fontId="20" fillId="38" borderId="38" xfId="0" applyNumberFormat="1" applyFont="1" applyFill="1" applyBorder="1" applyAlignment="1">
      <alignment horizontal="left" vertical="center"/>
    </xf>
    <xf numFmtId="0" fontId="28" fillId="39" borderId="34" xfId="0" applyNumberFormat="1" applyFont="1" applyFill="1" applyBorder="1" applyAlignment="1">
      <alignment vertical="center"/>
    </xf>
    <xf numFmtId="0" fontId="28" fillId="39" borderId="35" xfId="0" applyNumberFormat="1" applyFont="1" applyFill="1" applyBorder="1" applyAlignment="1">
      <alignment vertical="center"/>
    </xf>
    <xf numFmtId="0" fontId="20" fillId="40" borderId="13" xfId="0" applyNumberFormat="1" applyFont="1" applyFill="1" applyBorder="1" applyAlignment="1">
      <alignment horizontal="center" vertical="center"/>
    </xf>
    <xf numFmtId="1" fontId="19" fillId="40" borderId="0" xfId="0" applyNumberFormat="1" applyFont="1" applyFill="1" applyAlignment="1">
      <alignment horizontal="right" vertical="center"/>
    </xf>
    <xf numFmtId="1" fontId="19" fillId="40" borderId="0" xfId="0" applyNumberFormat="1" applyFont="1" applyFill="1" applyAlignment="1">
      <alignment horizontal="center" vertical="center"/>
    </xf>
    <xf numFmtId="1" fontId="20" fillId="40" borderId="0" xfId="0" applyNumberFormat="1" applyFont="1" applyFill="1" applyAlignment="1">
      <alignment horizontal="left" vertical="center"/>
    </xf>
    <xf numFmtId="1" fontId="19" fillId="40" borderId="50" xfId="0" applyNumberFormat="1" applyFont="1" applyFill="1" applyBorder="1" applyAlignment="1">
      <alignment horizontal="right" vertical="center"/>
    </xf>
    <xf numFmtId="1" fontId="19" fillId="40" borderId="0" xfId="0" applyNumberFormat="1" applyFont="1" applyFill="1" applyBorder="1" applyAlignment="1">
      <alignment horizontal="center" vertical="center"/>
    </xf>
    <xf numFmtId="1" fontId="20" fillId="40" borderId="0" xfId="0" applyNumberFormat="1" applyFont="1" applyFill="1" applyBorder="1" applyAlignment="1">
      <alignment horizontal="left" vertical="center"/>
    </xf>
    <xf numFmtId="1" fontId="19" fillId="40" borderId="54" xfId="0" applyNumberFormat="1" applyFont="1" applyFill="1" applyBorder="1" applyAlignment="1">
      <alignment horizontal="right" vertical="center"/>
    </xf>
    <xf numFmtId="1" fontId="19" fillId="40" borderId="12" xfId="0" applyNumberFormat="1" applyFont="1" applyFill="1" applyBorder="1" applyAlignment="1">
      <alignment horizontal="center" vertical="center"/>
    </xf>
    <xf numFmtId="1" fontId="20" fillId="40" borderId="12" xfId="0" applyNumberFormat="1" applyFont="1" applyFill="1" applyBorder="1" applyAlignment="1">
      <alignment horizontal="left" vertical="center"/>
    </xf>
    <xf numFmtId="1" fontId="19" fillId="40" borderId="18" xfId="0" applyNumberFormat="1" applyFont="1" applyFill="1" applyBorder="1" applyAlignment="1">
      <alignment horizontal="right" vertical="center"/>
    </xf>
    <xf numFmtId="1" fontId="20" fillId="40" borderId="19" xfId="0" applyNumberFormat="1" applyFont="1" applyFill="1" applyBorder="1" applyAlignment="1">
      <alignment horizontal="left" vertical="center"/>
    </xf>
    <xf numFmtId="1" fontId="19" fillId="40" borderId="28" xfId="0" applyNumberFormat="1" applyFont="1" applyFill="1" applyBorder="1" applyAlignment="1">
      <alignment horizontal="right" vertical="center"/>
    </xf>
    <xf numFmtId="1" fontId="20" fillId="40" borderId="26" xfId="0" applyNumberFormat="1" applyFont="1" applyFill="1" applyBorder="1" applyAlignment="1">
      <alignment horizontal="left" vertical="center"/>
    </xf>
    <xf numFmtId="1" fontId="19" fillId="40" borderId="30" xfId="0" applyNumberFormat="1" applyFont="1" applyFill="1" applyBorder="1" applyAlignment="1">
      <alignment horizontal="right" vertical="center"/>
    </xf>
    <xf numFmtId="1" fontId="19" fillId="40" borderId="10" xfId="0" applyNumberFormat="1" applyFont="1" applyFill="1" applyBorder="1" applyAlignment="1">
      <alignment horizontal="center" vertical="center"/>
    </xf>
    <xf numFmtId="1" fontId="20" fillId="40" borderId="17" xfId="0" applyNumberFormat="1" applyFont="1" applyFill="1" applyBorder="1" applyAlignment="1">
      <alignment horizontal="left" vertical="center"/>
    </xf>
    <xf numFmtId="1" fontId="20" fillId="40" borderId="18" xfId="0" applyNumberFormat="1" applyFont="1" applyFill="1" applyBorder="1" applyAlignment="1">
      <alignment horizontal="left" vertical="center"/>
    </xf>
    <xf numFmtId="1" fontId="20" fillId="40" borderId="28" xfId="0" applyNumberFormat="1" applyFont="1" applyFill="1" applyBorder="1" applyAlignment="1">
      <alignment horizontal="left" vertical="center"/>
    </xf>
    <xf numFmtId="1" fontId="19" fillId="0" borderId="30" xfId="0" applyNumberFormat="1" applyFont="1" applyFill="1" applyBorder="1" applyAlignment="1">
      <alignment vertical="center"/>
    </xf>
    <xf numFmtId="1" fontId="19" fillId="0" borderId="10" xfId="0" applyNumberFormat="1" applyFont="1" applyFill="1" applyBorder="1" applyAlignment="1">
      <alignment horizontal="left" vertical="center"/>
    </xf>
    <xf numFmtId="0" fontId="28" fillId="39" borderId="48" xfId="0" applyNumberFormat="1" applyFont="1" applyFill="1" applyBorder="1" applyAlignment="1">
      <alignment vertical="center"/>
    </xf>
    <xf numFmtId="0" fontId="28" fillId="39" borderId="31" xfId="0" applyNumberFormat="1" applyFont="1" applyFill="1" applyBorder="1" applyAlignment="1">
      <alignment vertical="center"/>
    </xf>
    <xf numFmtId="1" fontId="20" fillId="41" borderId="18" xfId="0" applyNumberFormat="1" applyFont="1" applyFill="1" applyBorder="1" applyAlignment="1">
      <alignment vertical="center"/>
    </xf>
    <xf numFmtId="1" fontId="20" fillId="41" borderId="0" xfId="0" applyNumberFormat="1" applyFont="1" applyFill="1" applyBorder="1" applyAlignment="1">
      <alignment horizontal="center" vertical="center"/>
    </xf>
    <xf numFmtId="1" fontId="20" fillId="41" borderId="0" xfId="0" applyNumberFormat="1" applyFont="1" applyFill="1" applyBorder="1" applyAlignment="1">
      <alignment horizontal="left" vertical="center"/>
    </xf>
    <xf numFmtId="1" fontId="20" fillId="41" borderId="61" xfId="0" applyNumberFormat="1" applyFont="1" applyFill="1" applyBorder="1" applyAlignment="1">
      <alignment vertical="center"/>
    </xf>
    <xf numFmtId="1" fontId="20" fillId="41" borderId="38" xfId="0" applyNumberFormat="1" applyFont="1" applyFill="1" applyBorder="1" applyAlignment="1">
      <alignment horizontal="center" vertical="center"/>
    </xf>
    <xf numFmtId="1" fontId="20" fillId="41" borderId="38" xfId="0" applyNumberFormat="1" applyFont="1" applyFill="1" applyBorder="1" applyAlignment="1">
      <alignment horizontal="left" vertical="center"/>
    </xf>
    <xf numFmtId="1" fontId="20" fillId="41" borderId="0" xfId="0" applyNumberFormat="1" applyFont="1" applyFill="1" applyAlignment="1">
      <alignment horizontal="center" vertical="center"/>
    </xf>
    <xf numFmtId="1" fontId="20" fillId="41" borderId="0" xfId="0" applyNumberFormat="1" applyFont="1" applyFill="1" applyAlignment="1">
      <alignment horizontal="left" vertical="center"/>
    </xf>
    <xf numFmtId="1" fontId="20" fillId="42" borderId="18" xfId="0" applyNumberFormat="1" applyFont="1" applyFill="1" applyBorder="1" applyAlignment="1">
      <alignment vertical="center"/>
    </xf>
    <xf numFmtId="1" fontId="20" fillId="42" borderId="0" xfId="0" applyNumberFormat="1" applyFont="1" applyFill="1" applyBorder="1" applyAlignment="1">
      <alignment horizontal="center" vertical="center"/>
    </xf>
    <xf numFmtId="1" fontId="20" fillId="42" borderId="0" xfId="0" applyNumberFormat="1" applyFont="1" applyFill="1" applyBorder="1" applyAlignment="1">
      <alignment horizontal="left" vertical="center"/>
    </xf>
    <xf numFmtId="1" fontId="20" fillId="42" borderId="0" xfId="0" applyNumberFormat="1" applyFont="1" applyFill="1" applyAlignment="1">
      <alignment horizontal="center" vertical="center"/>
    </xf>
    <xf numFmtId="1" fontId="20" fillId="42" borderId="0" xfId="0" applyNumberFormat="1" applyFont="1" applyFill="1" applyAlignment="1">
      <alignment horizontal="left" vertical="center"/>
    </xf>
    <xf numFmtId="1" fontId="19" fillId="38" borderId="0" xfId="0" applyNumberFormat="1" applyFont="1" applyFill="1" applyAlignment="1">
      <alignment horizontal="center" vertical="center"/>
    </xf>
    <xf numFmtId="1" fontId="20" fillId="0" borderId="28" xfId="0" applyNumberFormat="1" applyFont="1" applyFill="1" applyBorder="1" applyAlignment="1">
      <alignment vertical="center"/>
    </xf>
    <xf numFmtId="1" fontId="20" fillId="0" borderId="12" xfId="0" applyNumberFormat="1" applyFont="1" applyFill="1" applyBorder="1" applyAlignment="1">
      <alignment horizontal="left" vertical="center"/>
    </xf>
    <xf numFmtId="1" fontId="20" fillId="0" borderId="30" xfId="0" applyNumberFormat="1" applyFont="1" applyFill="1" applyBorder="1" applyAlignment="1">
      <alignment vertical="center"/>
    </xf>
    <xf numFmtId="1" fontId="28" fillId="43" borderId="28" xfId="0" applyNumberFormat="1" applyFont="1" applyFill="1" applyBorder="1" applyAlignment="1">
      <alignment vertical="center"/>
    </xf>
    <xf numFmtId="1" fontId="28" fillId="43" borderId="12" xfId="0" applyNumberFormat="1" applyFont="1" applyFill="1" applyBorder="1" applyAlignment="1">
      <alignment horizontal="center" vertical="center"/>
    </xf>
    <xf numFmtId="1" fontId="28" fillId="43" borderId="12" xfId="0" applyNumberFormat="1" applyFont="1" applyFill="1" applyBorder="1" applyAlignment="1">
      <alignment horizontal="left" vertical="center"/>
    </xf>
    <xf numFmtId="1" fontId="20" fillId="0" borderId="0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horizontal="center" vertical="center"/>
    </xf>
    <xf numFmtId="1" fontId="20" fillId="42" borderId="28" xfId="0" applyNumberFormat="1" applyFont="1" applyFill="1" applyBorder="1" applyAlignment="1">
      <alignment vertical="center"/>
    </xf>
    <xf numFmtId="1" fontId="20" fillId="42" borderId="12" xfId="0" applyNumberFormat="1" applyFont="1" applyFill="1" applyBorder="1" applyAlignment="1">
      <alignment horizontal="center" vertical="center"/>
    </xf>
    <xf numFmtId="1" fontId="20" fillId="42" borderId="26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10" xfId="0" applyNumberFormat="1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horizontal="center" vertical="center"/>
    </xf>
    <xf numFmtId="1" fontId="19" fillId="0" borderId="18" xfId="0" applyNumberFormat="1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left" vertical="center"/>
    </xf>
    <xf numFmtId="1" fontId="20" fillId="40" borderId="10" xfId="0" applyNumberFormat="1" applyFont="1" applyFill="1" applyBorder="1" applyAlignment="1">
      <alignment horizontal="left" vertical="center"/>
    </xf>
    <xf numFmtId="1" fontId="19" fillId="0" borderId="17" xfId="0" applyNumberFormat="1" applyFont="1" applyFill="1" applyBorder="1" applyAlignment="1">
      <alignment horizontal="left" vertical="center"/>
    </xf>
    <xf numFmtId="1" fontId="28" fillId="44" borderId="18" xfId="0" applyNumberFormat="1" applyFont="1" applyFill="1" applyBorder="1" applyAlignment="1">
      <alignment vertical="center"/>
    </xf>
    <xf numFmtId="1" fontId="28" fillId="44" borderId="0" xfId="0" applyNumberFormat="1" applyFont="1" applyFill="1" applyBorder="1" applyAlignment="1">
      <alignment horizontal="center" vertical="center"/>
    </xf>
    <xf numFmtId="1" fontId="28" fillId="44" borderId="0" xfId="0" applyNumberFormat="1" applyFont="1" applyFill="1" applyBorder="1" applyAlignment="1">
      <alignment horizontal="left" vertical="center"/>
    </xf>
    <xf numFmtId="0" fontId="23" fillId="0" borderId="33" xfId="0" applyNumberFormat="1" applyFont="1" applyFill="1" applyBorder="1" applyAlignment="1">
      <alignment horizontal="center" vertical="center"/>
    </xf>
    <xf numFmtId="0" fontId="23" fillId="0" borderId="49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vertical="center"/>
    </xf>
    <xf numFmtId="167" fontId="19" fillId="0" borderId="62" xfId="0" applyNumberFormat="1" applyFont="1" applyFill="1" applyBorder="1" applyAlignment="1">
      <alignment horizontal="center" vertical="center"/>
    </xf>
    <xf numFmtId="167" fontId="19" fillId="0" borderId="31" xfId="0" applyNumberFormat="1" applyFont="1" applyFill="1" applyBorder="1" applyAlignment="1">
      <alignment horizontal="center" vertical="center"/>
    </xf>
    <xf numFmtId="167" fontId="19" fillId="0" borderId="51" xfId="0" applyNumberFormat="1" applyFont="1" applyFill="1" applyBorder="1" applyAlignment="1">
      <alignment horizontal="center" vertical="center"/>
    </xf>
    <xf numFmtId="0" fontId="20" fillId="34" borderId="44" xfId="0" applyNumberFormat="1" applyFont="1" applyFill="1" applyBorder="1" applyAlignment="1">
      <alignment horizontal="center" vertical="center"/>
    </xf>
    <xf numFmtId="0" fontId="20" fillId="34" borderId="22" xfId="0" applyNumberFormat="1" applyFont="1" applyFill="1" applyBorder="1" applyAlignment="1">
      <alignment horizontal="center" vertical="center"/>
    </xf>
    <xf numFmtId="0" fontId="20" fillId="34" borderId="49" xfId="0" applyNumberFormat="1" applyFont="1" applyFill="1" applyBorder="1" applyAlignment="1">
      <alignment horizontal="center" vertical="center"/>
    </xf>
    <xf numFmtId="1" fontId="20" fillId="35" borderId="50" xfId="0" applyNumberFormat="1" applyFont="1" applyFill="1" applyBorder="1" applyAlignment="1">
      <alignment horizontal="right" vertical="center"/>
    </xf>
    <xf numFmtId="1" fontId="20" fillId="35" borderId="53" xfId="0" applyNumberFormat="1" applyFont="1" applyFill="1" applyBorder="1" applyAlignment="1">
      <alignment horizontal="right" vertical="center"/>
    </xf>
    <xf numFmtId="0" fontId="20" fillId="35" borderId="0" xfId="0" applyNumberFormat="1" applyFont="1" applyFill="1" applyBorder="1" applyAlignment="1">
      <alignment horizontal="center" vertical="center"/>
    </xf>
    <xf numFmtId="0" fontId="20" fillId="35" borderId="10" xfId="0" applyNumberFormat="1" applyFont="1" applyFill="1" applyBorder="1" applyAlignment="1">
      <alignment horizontal="center" vertical="center"/>
    </xf>
    <xf numFmtId="1" fontId="20" fillId="35" borderId="66" xfId="0" applyNumberFormat="1" applyFont="1" applyFill="1" applyBorder="1" applyAlignment="1">
      <alignment horizontal="center" vertical="center"/>
    </xf>
    <xf numFmtId="1" fontId="20" fillId="35" borderId="56" xfId="0" applyNumberFormat="1" applyFont="1" applyFill="1" applyBorder="1" applyAlignment="1">
      <alignment horizontal="center" vertical="center"/>
    </xf>
    <xf numFmtId="0" fontId="20" fillId="36" borderId="46" xfId="0" applyNumberFormat="1" applyFont="1" applyFill="1" applyBorder="1" applyAlignment="1">
      <alignment horizontal="center" vertical="center"/>
    </xf>
    <xf numFmtId="0" fontId="20" fillId="36" borderId="67" xfId="0" applyNumberFormat="1" applyFont="1" applyFill="1" applyBorder="1" applyAlignment="1">
      <alignment horizontal="center" vertical="center"/>
    </xf>
    <xf numFmtId="0" fontId="20" fillId="36" borderId="57" xfId="0" applyNumberFormat="1" applyFont="1" applyFill="1" applyBorder="1" applyAlignment="1">
      <alignment horizontal="center" vertical="center"/>
    </xf>
    <xf numFmtId="164" fontId="20" fillId="34" borderId="47" xfId="0" applyNumberFormat="1" applyFont="1" applyFill="1" applyBorder="1" applyAlignment="1">
      <alignment horizontal="center" vertical="center"/>
    </xf>
    <xf numFmtId="164" fontId="20" fillId="34" borderId="68" xfId="0" applyNumberFormat="1" applyFont="1" applyFill="1" applyBorder="1" applyAlignment="1">
      <alignment horizontal="center" vertical="center"/>
    </xf>
    <xf numFmtId="164" fontId="20" fillId="34" borderId="65" xfId="0" applyNumberFormat="1" applyFont="1" applyFill="1" applyBorder="1" applyAlignment="1">
      <alignment horizontal="center" vertical="center"/>
    </xf>
    <xf numFmtId="1" fontId="20" fillId="35" borderId="54" xfId="0" applyNumberFormat="1" applyFont="1" applyFill="1" applyBorder="1" applyAlignment="1">
      <alignment horizontal="right" vertical="center"/>
    </xf>
    <xf numFmtId="0" fontId="20" fillId="35" borderId="12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167" fontId="19" fillId="0" borderId="50" xfId="0" applyNumberFormat="1" applyFont="1" applyFill="1" applyBorder="1" applyAlignment="1">
      <alignment horizontal="left"/>
    </xf>
    <xf numFmtId="167" fontId="19" fillId="0" borderId="0" xfId="0" applyNumberFormat="1" applyFont="1" applyFill="1" applyBorder="1" applyAlignment="1">
      <alignment horizontal="left"/>
    </xf>
    <xf numFmtId="0" fontId="19" fillId="0" borderId="50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30" fillId="39" borderId="48" xfId="0" applyNumberFormat="1" applyFont="1" applyFill="1" applyBorder="1" applyAlignment="1">
      <alignment horizontal="center" vertical="center"/>
    </xf>
    <xf numFmtId="0" fontId="30" fillId="39" borderId="31" xfId="0" applyNumberFormat="1" applyFont="1" applyFill="1" applyBorder="1" applyAlignment="1">
      <alignment horizontal="center" vertical="center"/>
    </xf>
    <xf numFmtId="0" fontId="30" fillId="39" borderId="58" xfId="0" applyNumberFormat="1" applyFont="1" applyFill="1" applyBorder="1" applyAlignment="1">
      <alignment horizontal="center" vertical="center"/>
    </xf>
    <xf numFmtId="0" fontId="19" fillId="0" borderId="37" xfId="0" applyNumberFormat="1" applyFont="1" applyFill="1" applyBorder="1" applyAlignment="1">
      <alignment horizontal="center" vertical="center"/>
    </xf>
    <xf numFmtId="0" fontId="19" fillId="0" borderId="38" xfId="0" applyNumberFormat="1" applyFont="1" applyFill="1" applyBorder="1" applyAlignment="1">
      <alignment horizontal="center" vertical="center"/>
    </xf>
    <xf numFmtId="0" fontId="19" fillId="0" borderId="59" xfId="0" applyNumberFormat="1" applyFont="1" applyFill="1" applyBorder="1" applyAlignment="1">
      <alignment horizontal="center" vertical="center"/>
    </xf>
    <xf numFmtId="167" fontId="31" fillId="0" borderId="48" xfId="0" applyNumberFormat="1" applyFont="1" applyFill="1" applyBorder="1" applyAlignment="1">
      <alignment horizontal="center"/>
    </xf>
    <xf numFmtId="167" fontId="31" fillId="0" borderId="31" xfId="0" applyNumberFormat="1" applyFont="1" applyFill="1" applyBorder="1" applyAlignment="1">
      <alignment horizontal="center"/>
    </xf>
    <xf numFmtId="167" fontId="31" fillId="0" borderId="58" xfId="0" applyNumberFormat="1" applyFont="1" applyFill="1" applyBorder="1" applyAlignment="1">
      <alignment horizontal="center"/>
    </xf>
    <xf numFmtId="167" fontId="19" fillId="0" borderId="58" xfId="0" applyNumberFormat="1" applyFont="1" applyFill="1" applyBorder="1" applyAlignment="1">
      <alignment horizontal="center" vertical="center"/>
    </xf>
    <xf numFmtId="0" fontId="19" fillId="0" borderId="38" xfId="0" applyNumberFormat="1" applyFont="1" applyFill="1" applyBorder="1" applyAlignment="1">
      <alignment horizontal="left" vertical="center"/>
    </xf>
    <xf numFmtId="0" fontId="19" fillId="0" borderId="59" xfId="0" applyNumberFormat="1" applyFont="1" applyFill="1" applyBorder="1" applyAlignment="1">
      <alignment horizontal="left" vertical="center"/>
    </xf>
    <xf numFmtId="0" fontId="19" fillId="0" borderId="10" xfId="0" applyNumberFormat="1" applyFont="1" applyFill="1" applyBorder="1" applyAlignment="1">
      <alignment horizontal="left" vertical="center"/>
    </xf>
    <xf numFmtId="0" fontId="19" fillId="0" borderId="13" xfId="0" applyNumberFormat="1" applyFont="1" applyFill="1" applyBorder="1" applyAlignment="1">
      <alignment horizontal="left" vertical="center"/>
    </xf>
    <xf numFmtId="167" fontId="23" fillId="0" borderId="31" xfId="0" applyNumberFormat="1" applyFont="1" applyFill="1" applyBorder="1" applyAlignment="1">
      <alignment horizontal="center" vertical="center"/>
    </xf>
    <xf numFmtId="167" fontId="23" fillId="0" borderId="58" xfId="0" applyNumberFormat="1" applyFont="1" applyFill="1" applyBorder="1" applyAlignment="1">
      <alignment horizontal="center" vertical="center"/>
    </xf>
    <xf numFmtId="0" fontId="19" fillId="0" borderId="53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1" fontId="20" fillId="35" borderId="55" xfId="0" applyNumberFormat="1" applyFont="1" applyFill="1" applyBorder="1" applyAlignment="1">
      <alignment horizontal="center" vertical="center"/>
    </xf>
    <xf numFmtId="0" fontId="20" fillId="36" borderId="45" xfId="0" applyNumberFormat="1" applyFont="1" applyFill="1" applyBorder="1" applyAlignment="1">
      <alignment horizontal="center" vertical="center"/>
    </xf>
    <xf numFmtId="164" fontId="20" fillId="34" borderId="27" xfId="0" applyNumberFormat="1" applyFont="1" applyFill="1" applyBorder="1" applyAlignment="1">
      <alignment horizontal="center" vertical="center"/>
    </xf>
    <xf numFmtId="0" fontId="20" fillId="34" borderId="21" xfId="0" applyNumberFormat="1" applyFont="1" applyFill="1" applyBorder="1" applyAlignment="1">
      <alignment horizontal="center" vertical="center"/>
    </xf>
    <xf numFmtId="0" fontId="20" fillId="36" borderId="39" xfId="0" applyNumberFormat="1" applyFont="1" applyFill="1" applyBorder="1" applyAlignment="1">
      <alignment horizontal="center" vertical="center"/>
    </xf>
    <xf numFmtId="0" fontId="20" fillId="36" borderId="40" xfId="0" applyNumberFormat="1" applyFont="1" applyFill="1" applyBorder="1" applyAlignment="1">
      <alignment horizontal="center" vertical="center"/>
    </xf>
    <xf numFmtId="164" fontId="20" fillId="34" borderId="41" xfId="0" applyNumberFormat="1" applyFont="1" applyFill="1" applyBorder="1" applyAlignment="1">
      <alignment horizontal="center" vertical="center"/>
    </xf>
    <xf numFmtId="164" fontId="20" fillId="34" borderId="42" xfId="0" applyNumberFormat="1" applyFont="1" applyFill="1" applyBorder="1" applyAlignment="1">
      <alignment horizontal="center" vertical="center"/>
    </xf>
    <xf numFmtId="167" fontId="23" fillId="0" borderId="53" xfId="0" applyNumberFormat="1" applyFont="1" applyFill="1" applyBorder="1" applyAlignment="1">
      <alignment horizontal="center" vertical="center"/>
    </xf>
    <xf numFmtId="167" fontId="23" fillId="0" borderId="13" xfId="0" applyNumberFormat="1" applyFont="1" applyFill="1" applyBorder="1" applyAlignment="1">
      <alignment horizontal="center" vertical="center"/>
    </xf>
    <xf numFmtId="167" fontId="19" fillId="0" borderId="30" xfId="0" applyNumberFormat="1" applyFont="1" applyFill="1" applyBorder="1" applyAlignment="1">
      <alignment horizontal="center" vertical="center"/>
    </xf>
    <xf numFmtId="167" fontId="19" fillId="0" borderId="10" xfId="0" applyNumberFormat="1" applyFont="1" applyFill="1" applyBorder="1" applyAlignment="1">
      <alignment horizontal="center" vertical="center"/>
    </xf>
    <xf numFmtId="167" fontId="19" fillId="0" borderId="13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167" fontId="23" fillId="0" borderId="37" xfId="0" applyNumberFormat="1" applyFont="1" applyFill="1" applyBorder="1" applyAlignment="1">
      <alignment horizontal="center" vertical="center"/>
    </xf>
    <xf numFmtId="167" fontId="23" fillId="0" borderId="59" xfId="0" applyNumberFormat="1" applyFont="1" applyFill="1" applyBorder="1" applyAlignment="1">
      <alignment horizontal="center" vertical="center"/>
    </xf>
    <xf numFmtId="167" fontId="19" fillId="0" borderId="61" xfId="0" applyNumberFormat="1" applyFont="1" applyFill="1" applyBorder="1" applyAlignment="1">
      <alignment horizontal="center" vertical="center"/>
    </xf>
    <xf numFmtId="167" fontId="19" fillId="0" borderId="38" xfId="0" applyNumberFormat="1" applyFont="1" applyFill="1" applyBorder="1" applyAlignment="1">
      <alignment horizontal="center" vertical="center"/>
    </xf>
    <xf numFmtId="167" fontId="19" fillId="0" borderId="60" xfId="0" applyNumberFormat="1" applyFont="1" applyFill="1" applyBorder="1" applyAlignment="1">
      <alignment horizontal="center" vertical="center"/>
    </xf>
    <xf numFmtId="49" fontId="19" fillId="0" borderId="53" xfId="0" applyNumberFormat="1" applyFont="1" applyFill="1" applyBorder="1" applyAlignment="1">
      <alignment horizontal="center" vertical="center"/>
    </xf>
    <xf numFmtId="167" fontId="19" fillId="0" borderId="17" xfId="0" applyNumberFormat="1" applyFont="1" applyFill="1" applyBorder="1" applyAlignment="1">
      <alignment horizontal="center" vertical="center"/>
    </xf>
    <xf numFmtId="167" fontId="23" fillId="0" borderId="10" xfId="0" applyNumberFormat="1" applyFont="1" applyFill="1" applyBorder="1" applyAlignment="1">
      <alignment horizontal="center" vertical="center"/>
    </xf>
    <xf numFmtId="0" fontId="20" fillId="36" borderId="43" xfId="0" applyNumberFormat="1" applyFont="1" applyFill="1" applyBorder="1" applyAlignment="1">
      <alignment horizontal="center" vertical="center"/>
    </xf>
    <xf numFmtId="164" fontId="20" fillId="34" borderId="25" xfId="0" applyNumberFormat="1" applyFont="1" applyFill="1" applyBorder="1" applyAlignment="1">
      <alignment horizontal="center" vertical="center"/>
    </xf>
    <xf numFmtId="0" fontId="20" fillId="34" borderId="16" xfId="0" applyNumberFormat="1" applyFont="1" applyFill="1" applyBorder="1" applyAlignment="1">
      <alignment horizontal="center" vertical="center"/>
    </xf>
    <xf numFmtId="0" fontId="20" fillId="34" borderId="15" xfId="0" applyNumberFormat="1" applyFont="1" applyFill="1" applyBorder="1" applyAlignment="1">
      <alignment horizontal="center" vertical="center"/>
    </xf>
    <xf numFmtId="0" fontId="20" fillId="34" borderId="14" xfId="0" applyNumberFormat="1" applyFont="1" applyFill="1" applyBorder="1" applyAlignment="1">
      <alignment horizontal="center" vertical="center"/>
    </xf>
    <xf numFmtId="0" fontId="21" fillId="33" borderId="35" xfId="0" applyNumberFormat="1" applyFont="1" applyFill="1" applyBorder="1" applyAlignment="1">
      <alignment horizontal="center" vertical="center"/>
    </xf>
    <xf numFmtId="0" fontId="21" fillId="33" borderId="69" xfId="0" applyNumberFormat="1" applyFont="1" applyFill="1" applyBorder="1" applyAlignment="1">
      <alignment horizontal="center" vertical="center"/>
    </xf>
    <xf numFmtId="0" fontId="20" fillId="34" borderId="63" xfId="0" applyNumberFormat="1" applyFont="1" applyFill="1" applyBorder="1" applyAlignment="1">
      <alignment horizontal="center" vertical="center"/>
    </xf>
    <xf numFmtId="0" fontId="20" fillId="34" borderId="10" xfId="0" applyNumberFormat="1" applyFont="1" applyFill="1" applyBorder="1" applyAlignment="1">
      <alignment horizontal="center" vertical="center"/>
    </xf>
    <xf numFmtId="0" fontId="20" fillId="34" borderId="64" xfId="0" applyNumberFormat="1" applyFont="1" applyFill="1" applyBorder="1" applyAlignment="1">
      <alignment horizontal="center" vertical="center"/>
    </xf>
    <xf numFmtId="167" fontId="19" fillId="0" borderId="18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>
      <alignment horizontal="center" vertical="center"/>
    </xf>
    <xf numFmtId="167" fontId="19" fillId="0" borderId="11" xfId="0" applyNumberFormat="1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 vertical="center"/>
    </xf>
    <xf numFmtId="167" fontId="23" fillId="0" borderId="11" xfId="0" applyNumberFormat="1" applyFont="1" applyFill="1" applyBorder="1" applyAlignment="1">
      <alignment horizontal="center" vertical="center"/>
    </xf>
    <xf numFmtId="0" fontId="20" fillId="34" borderId="70" xfId="0" applyNumberFormat="1" applyFont="1" applyFill="1" applyBorder="1" applyAlignment="1">
      <alignment horizontal="center" vertical="center"/>
    </xf>
    <xf numFmtId="0" fontId="19" fillId="0" borderId="48" xfId="0" applyNumberFormat="1" applyFont="1" applyFill="1" applyBorder="1" applyAlignment="1">
      <alignment horizontal="left" vertical="center"/>
    </xf>
    <xf numFmtId="0" fontId="19" fillId="0" borderId="31" xfId="0" applyNumberFormat="1" applyFont="1" applyFill="1" applyBorder="1" applyAlignment="1">
      <alignment horizontal="left" vertical="center"/>
    </xf>
    <xf numFmtId="167" fontId="19" fillId="0" borderId="50" xfId="0" applyNumberFormat="1" applyFont="1" applyFill="1" applyBorder="1" applyAlignment="1">
      <alignment horizontal="center" vertical="center"/>
    </xf>
    <xf numFmtId="0" fontId="29" fillId="39" borderId="35" xfId="0" applyNumberFormat="1" applyFont="1" applyFill="1" applyBorder="1" applyAlignment="1">
      <alignment horizontal="center" vertical="center"/>
    </xf>
    <xf numFmtId="0" fontId="23" fillId="0" borderId="33" xfId="0" applyNumberFormat="1" applyFont="1" applyFill="1" applyBorder="1" applyAlignment="1">
      <alignment horizontal="center" vertical="center"/>
    </xf>
    <xf numFmtId="0" fontId="23" fillId="0" borderId="22" xfId="0" applyNumberFormat="1" applyFont="1" applyFill="1" applyBorder="1" applyAlignment="1">
      <alignment horizontal="center" vertical="center"/>
    </xf>
    <xf numFmtId="0" fontId="23" fillId="0" borderId="49" xfId="0" applyNumberFormat="1" applyFont="1" applyFill="1" applyBorder="1" applyAlignment="1">
      <alignment horizontal="center" vertical="center"/>
    </xf>
    <xf numFmtId="0" fontId="20" fillId="37" borderId="0" xfId="0" applyNumberFormat="1" applyFont="1" applyFill="1" applyAlignment="1">
      <alignment horizontal="center" vertical="center"/>
    </xf>
    <xf numFmtId="167" fontId="19" fillId="0" borderId="53" xfId="0" applyNumberFormat="1" applyFont="1" applyFill="1" applyBorder="1" applyAlignment="1">
      <alignment horizontal="center" vertical="center"/>
    </xf>
    <xf numFmtId="167" fontId="19" fillId="0" borderId="37" xfId="0" applyNumberFormat="1" applyFont="1" applyFill="1" applyBorder="1" applyAlignment="1">
      <alignment horizontal="center" vertical="center"/>
    </xf>
    <xf numFmtId="0" fontId="29" fillId="39" borderId="31" xfId="0" applyNumberFormat="1" applyFont="1" applyFill="1" applyBorder="1" applyAlignment="1">
      <alignment horizontal="center" vertical="center"/>
    </xf>
    <xf numFmtId="0" fontId="29" fillId="39" borderId="58" xfId="0" applyNumberFormat="1" applyFont="1" applyFill="1" applyBorder="1" applyAlignment="1">
      <alignment horizontal="center" vertical="center"/>
    </xf>
    <xf numFmtId="0" fontId="19" fillId="0" borderId="5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left" vertical="center"/>
    </xf>
    <xf numFmtId="167" fontId="19" fillId="0" borderId="18" xfId="0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 horizontal="center"/>
    </xf>
    <xf numFmtId="167" fontId="19" fillId="0" borderId="19" xfId="0" applyNumberFormat="1" applyFont="1" applyFill="1" applyBorder="1" applyAlignment="1">
      <alignment horizontal="center"/>
    </xf>
    <xf numFmtId="167" fontId="19" fillId="0" borderId="11" xfId="0" applyNumberFormat="1" applyFont="1" applyFill="1" applyBorder="1" applyAlignment="1">
      <alignment horizontal="center"/>
    </xf>
    <xf numFmtId="0" fontId="20" fillId="34" borderId="36" xfId="0" applyNumberFormat="1" applyFont="1" applyFill="1" applyBorder="1" applyAlignment="1">
      <alignment horizontal="center" vertical="center"/>
    </xf>
    <xf numFmtId="0" fontId="28" fillId="43" borderId="0" xfId="0" applyNumberFormat="1" applyFont="1" applyFill="1" applyBorder="1" applyAlignment="1">
      <alignment horizontal="center" vertical="center"/>
    </xf>
    <xf numFmtId="0" fontId="19" fillId="0" borderId="37" xfId="0" applyNumberFormat="1" applyFont="1" applyFill="1" applyBorder="1" applyAlignment="1">
      <alignment horizontal="left" vertical="center"/>
    </xf>
    <xf numFmtId="1" fontId="20" fillId="35" borderId="71" xfId="0" applyNumberFormat="1" applyFont="1" applyFill="1" applyBorder="1" applyAlignment="1">
      <alignment horizontal="right" vertical="center"/>
    </xf>
    <xf numFmtId="0" fontId="20" fillId="35" borderId="23" xfId="0" applyNumberFormat="1" applyFont="1" applyFill="1" applyBorder="1" applyAlignment="1">
      <alignment horizontal="center" vertical="center"/>
    </xf>
    <xf numFmtId="1" fontId="20" fillId="35" borderId="72" xfId="0" applyNumberFormat="1" applyFont="1" applyFill="1" applyBorder="1" applyAlignment="1">
      <alignment horizontal="center" vertical="center"/>
    </xf>
    <xf numFmtId="167" fontId="23" fillId="0" borderId="38" xfId="0" applyNumberFormat="1" applyFont="1" applyFill="1" applyBorder="1" applyAlignment="1">
      <alignment horizontal="center" vertical="center"/>
    </xf>
    <xf numFmtId="167" fontId="19" fillId="0" borderId="59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left" vertical="center"/>
    </xf>
    <xf numFmtId="167" fontId="26" fillId="0" borderId="0" xfId="0" applyNumberFormat="1" applyFont="1" applyFill="1" applyBorder="1" applyAlignment="1">
      <alignment horizontal="center"/>
    </xf>
    <xf numFmtId="0" fontId="19" fillId="0" borderId="53" xfId="0" applyNumberFormat="1" applyFont="1" applyFill="1" applyBorder="1" applyAlignment="1">
      <alignment horizontal="left" vertical="center"/>
    </xf>
    <xf numFmtId="0" fontId="23" fillId="0" borderId="29" xfId="0" applyNumberFormat="1" applyFont="1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center" vertical="center"/>
    </xf>
    <xf numFmtId="167" fontId="19" fillId="0" borderId="53" xfId="0" applyNumberFormat="1" applyFont="1" applyFill="1" applyBorder="1" applyAlignment="1">
      <alignment horizontal="center"/>
    </xf>
    <xf numFmtId="167" fontId="19" fillId="0" borderId="10" xfId="0" applyNumberFormat="1" applyFont="1" applyFill="1" applyBorder="1" applyAlignment="1">
      <alignment horizontal="center"/>
    </xf>
    <xf numFmtId="167" fontId="19" fillId="0" borderId="17" xfId="0" applyNumberFormat="1" applyFont="1" applyFill="1" applyBorder="1" applyAlignment="1">
      <alignment horizontal="center"/>
    </xf>
    <xf numFmtId="167" fontId="19" fillId="0" borderId="30" xfId="0" applyNumberFormat="1" applyFont="1" applyFill="1" applyBorder="1" applyAlignment="1">
      <alignment horizontal="center"/>
    </xf>
    <xf numFmtId="167" fontId="19" fillId="0" borderId="13" xfId="0" applyNumberFormat="1" applyFont="1" applyFill="1" applyBorder="1" applyAlignment="1">
      <alignment horizontal="center"/>
    </xf>
    <xf numFmtId="167" fontId="23" fillId="0" borderId="37" xfId="0" applyNumberFormat="1" applyFont="1" applyFill="1" applyBorder="1" applyAlignment="1">
      <alignment horizontal="center"/>
    </xf>
    <xf numFmtId="167" fontId="23" fillId="0" borderId="38" xfId="0" applyNumberFormat="1" applyFont="1" applyFill="1" applyBorder="1" applyAlignment="1">
      <alignment horizontal="center"/>
    </xf>
    <xf numFmtId="167" fontId="23" fillId="0" borderId="59" xfId="0" applyNumberFormat="1" applyFont="1" applyFill="1" applyBorder="1" applyAlignment="1">
      <alignment horizontal="center"/>
    </xf>
    <xf numFmtId="167" fontId="23" fillId="0" borderId="53" xfId="0" applyNumberFormat="1" applyFont="1" applyFill="1" applyBorder="1" applyAlignment="1">
      <alignment horizontal="center"/>
    </xf>
    <xf numFmtId="167" fontId="23" fillId="0" borderId="10" xfId="0" applyNumberFormat="1" applyFont="1" applyFill="1" applyBorder="1" applyAlignment="1">
      <alignment horizontal="center"/>
    </xf>
    <xf numFmtId="167" fontId="23" fillId="0" borderId="13" xfId="0" applyNumberFormat="1" applyFont="1" applyFill="1" applyBorder="1" applyAlignment="1">
      <alignment horizontal="center"/>
    </xf>
    <xf numFmtId="0" fontId="28" fillId="39" borderId="48" xfId="0" applyNumberFormat="1" applyFont="1" applyFill="1" applyBorder="1" applyAlignment="1">
      <alignment horizontal="center" vertical="center"/>
    </xf>
    <xf numFmtId="0" fontId="28" fillId="39" borderId="31" xfId="0" applyNumberFormat="1" applyFont="1" applyFill="1" applyBorder="1" applyAlignment="1">
      <alignment horizontal="center" vertical="center"/>
    </xf>
    <xf numFmtId="167" fontId="19" fillId="0" borderId="50" xfId="0" applyNumberFormat="1" applyFont="1" applyFill="1" applyBorder="1" applyAlignment="1">
      <alignment horizontal="center"/>
    </xf>
    <xf numFmtId="165" fontId="27" fillId="0" borderId="48" xfId="0" applyNumberFormat="1" applyFont="1" applyFill="1" applyBorder="1" applyAlignment="1">
      <alignment horizontal="left" vertical="center"/>
    </xf>
    <xf numFmtId="165" fontId="27" fillId="0" borderId="31" xfId="0" applyNumberFormat="1" applyFont="1" applyFill="1" applyBorder="1" applyAlignment="1">
      <alignment horizontal="left" vertical="center"/>
    </xf>
    <xf numFmtId="165" fontId="27" fillId="0" borderId="58" xfId="0" applyNumberFormat="1" applyFont="1" applyFill="1" applyBorder="1" applyAlignment="1">
      <alignment horizontal="left" vertical="center"/>
    </xf>
    <xf numFmtId="0" fontId="19" fillId="0" borderId="32" xfId="0" applyNumberFormat="1" applyFont="1" applyFill="1" applyBorder="1" applyAlignment="1">
      <alignment horizontal="left" vertical="center"/>
    </xf>
    <xf numFmtId="167" fontId="26" fillId="0" borderId="10" xfId="0" applyNumberFormat="1" applyFont="1" applyFill="1" applyBorder="1" applyAlignment="1">
      <alignment horizontal="center"/>
    </xf>
    <xf numFmtId="167" fontId="26" fillId="0" borderId="13" xfId="0" applyNumberFormat="1" applyFont="1" applyFill="1" applyBorder="1" applyAlignment="1">
      <alignment horizontal="center"/>
    </xf>
    <xf numFmtId="167" fontId="19" fillId="0" borderId="32" xfId="0" applyNumberFormat="1" applyFont="1" applyFill="1" applyBorder="1" applyAlignment="1">
      <alignment horizontal="center" vertical="center"/>
    </xf>
    <xf numFmtId="167" fontId="19" fillId="0" borderId="52" xfId="0" applyNumberFormat="1" applyFont="1" applyFill="1" applyBorder="1" applyAlignment="1">
      <alignment horizontal="center" vertic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0"/>
  <sheetViews>
    <sheetView showGridLines="0" tabSelected="1" workbookViewId="0">
      <pane ySplit="3" topLeftCell="A4" activePane="bottomLeft" state="frozen"/>
      <selection pane="bottomLeft" activeCell="B2" sqref="B2"/>
    </sheetView>
  </sheetViews>
  <sheetFormatPr defaultRowHeight="15" x14ac:dyDescent="0.25"/>
  <cols>
    <col min="1" max="1" width="0.28515625" style="1" customWidth="1"/>
    <col min="2" max="2" width="12.42578125" style="2" customWidth="1"/>
    <col min="3" max="3" width="3.140625" style="2" customWidth="1"/>
    <col min="4" max="4" width="0.85546875" style="2" customWidth="1"/>
    <col min="5" max="5" width="3" style="2" customWidth="1"/>
    <col min="6" max="6" width="3" style="3" customWidth="1"/>
    <col min="7" max="7" width="0.85546875" style="2" customWidth="1"/>
    <col min="8" max="8" width="3" style="4" customWidth="1"/>
    <col min="9" max="9" width="3" style="2" customWidth="1"/>
    <col min="10" max="10" width="0.85546875" style="2" customWidth="1"/>
    <col min="11" max="11" width="3.140625" style="2" customWidth="1"/>
    <col min="12" max="12" width="3" style="2" customWidth="1"/>
    <col min="13" max="13" width="0.85546875" style="2" customWidth="1"/>
    <col min="14" max="14" width="3.140625" style="2" customWidth="1"/>
    <col min="15" max="15" width="3" style="2" customWidth="1"/>
    <col min="16" max="16" width="0.85546875" style="2" customWidth="1"/>
    <col min="17" max="18" width="3.140625" style="2" customWidth="1"/>
    <col min="19" max="19" width="0.85546875" style="2" customWidth="1"/>
    <col min="20" max="21" width="3.140625" style="2" customWidth="1"/>
    <col min="22" max="22" width="0.85546875" style="2" customWidth="1"/>
    <col min="23" max="24" width="3.140625" style="2" customWidth="1"/>
    <col min="25" max="25" width="0.85546875" style="2" customWidth="1"/>
    <col min="26" max="27" width="3.140625" style="2" customWidth="1"/>
    <col min="28" max="28" width="0.85546875" style="2" customWidth="1"/>
    <col min="29" max="30" width="3.140625" style="2" customWidth="1"/>
    <col min="31" max="31" width="0.85546875" style="2" customWidth="1"/>
    <col min="32" max="33" width="3.140625" style="2" customWidth="1"/>
    <col min="34" max="34" width="0.85546875" style="2" customWidth="1"/>
    <col min="35" max="35" width="3.7109375" style="2" customWidth="1"/>
    <col min="36" max="36" width="4.42578125" style="2" customWidth="1"/>
    <col min="37" max="37" width="0.85546875" style="2" customWidth="1"/>
    <col min="38" max="38" width="4.7109375" style="2" customWidth="1"/>
    <col min="39" max="39" width="6.140625" style="2" customWidth="1"/>
    <col min="40" max="40" width="4.5703125" style="2" customWidth="1"/>
  </cols>
  <sheetData>
    <row r="1" spans="1:40" s="5" customFormat="1" ht="3" customHeight="1" thickBot="1" x14ac:dyDescent="0.25">
      <c r="A1" s="1" t="s">
        <v>32</v>
      </c>
      <c r="B1" s="7"/>
      <c r="C1" s="7"/>
      <c r="D1" s="7"/>
      <c r="E1" s="7"/>
      <c r="F1" s="8"/>
      <c r="G1" s="7"/>
      <c r="H1" s="9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1"/>
      <c r="AE1" s="71"/>
      <c r="AF1" s="71"/>
      <c r="AG1" s="7"/>
      <c r="AH1" s="7"/>
      <c r="AI1" s="7"/>
      <c r="AJ1" s="7"/>
      <c r="AK1" s="7"/>
      <c r="AL1" s="7"/>
      <c r="AM1" s="7"/>
      <c r="AN1" s="7"/>
    </row>
    <row r="2" spans="1:40" s="6" customFormat="1" ht="15.75" customHeight="1" thickTop="1" thickBot="1" x14ac:dyDescent="0.3">
      <c r="A2" s="10"/>
      <c r="B2" s="76" t="s">
        <v>0</v>
      </c>
      <c r="C2" s="77"/>
      <c r="D2" s="77"/>
      <c r="E2" s="77"/>
      <c r="F2" s="229" t="s">
        <v>35</v>
      </c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15" t="s">
        <v>39</v>
      </c>
      <c r="AK2" s="215"/>
      <c r="AL2" s="215"/>
      <c r="AM2" s="215"/>
      <c r="AN2" s="216"/>
    </row>
    <row r="3" spans="1:40" s="5" customFormat="1" ht="12" customHeight="1" thickBot="1" x14ac:dyDescent="0.25">
      <c r="A3" s="11"/>
      <c r="B3" s="78" t="s">
        <v>1</v>
      </c>
      <c r="C3" s="244" t="s">
        <v>5</v>
      </c>
      <c r="D3" s="213"/>
      <c r="E3" s="213"/>
      <c r="F3" s="212" t="s">
        <v>2</v>
      </c>
      <c r="G3" s="213"/>
      <c r="H3" s="214"/>
      <c r="I3" s="212" t="s">
        <v>3</v>
      </c>
      <c r="J3" s="213"/>
      <c r="K3" s="214"/>
      <c r="L3" s="212" t="s">
        <v>42</v>
      </c>
      <c r="M3" s="213"/>
      <c r="N3" s="214"/>
      <c r="O3" s="212" t="s">
        <v>4</v>
      </c>
      <c r="P3" s="213"/>
      <c r="Q3" s="214"/>
      <c r="R3" s="212" t="s">
        <v>10</v>
      </c>
      <c r="S3" s="213"/>
      <c r="T3" s="214"/>
      <c r="U3" s="212" t="s">
        <v>8</v>
      </c>
      <c r="V3" s="213"/>
      <c r="W3" s="214"/>
      <c r="X3" s="212" t="s">
        <v>9</v>
      </c>
      <c r="Y3" s="213"/>
      <c r="Z3" s="214"/>
      <c r="AA3" s="212" t="s">
        <v>11</v>
      </c>
      <c r="AB3" s="213"/>
      <c r="AC3" s="214"/>
      <c r="AD3" s="212" t="s">
        <v>6</v>
      </c>
      <c r="AE3" s="213"/>
      <c r="AF3" s="214"/>
      <c r="AG3" s="212" t="s">
        <v>7</v>
      </c>
      <c r="AH3" s="213"/>
      <c r="AI3" s="214"/>
      <c r="AJ3" s="217" t="s">
        <v>12</v>
      </c>
      <c r="AK3" s="218"/>
      <c r="AL3" s="219"/>
      <c r="AM3" s="12" t="s">
        <v>13</v>
      </c>
      <c r="AN3" s="13" t="s">
        <v>14</v>
      </c>
    </row>
    <row r="4" spans="1:40" s="5" customFormat="1" ht="11.25" customHeight="1" thickTop="1" x14ac:dyDescent="0.2">
      <c r="A4" s="11"/>
      <c r="B4" s="146" t="s">
        <v>20</v>
      </c>
      <c r="C4" s="79"/>
      <c r="D4" s="80"/>
      <c r="E4" s="81"/>
      <c r="F4" s="104">
        <v>3</v>
      </c>
      <c r="G4" s="105" t="s">
        <v>16</v>
      </c>
      <c r="H4" s="106">
        <v>4</v>
      </c>
      <c r="I4" s="73">
        <v>4</v>
      </c>
      <c r="J4" s="74" t="s">
        <v>16</v>
      </c>
      <c r="K4" s="75">
        <v>5</v>
      </c>
      <c r="L4" s="73">
        <v>4</v>
      </c>
      <c r="M4" s="74" t="s">
        <v>16</v>
      </c>
      <c r="N4" s="75">
        <v>3</v>
      </c>
      <c r="O4" s="73">
        <v>1</v>
      </c>
      <c r="P4" s="74" t="s">
        <v>16</v>
      </c>
      <c r="Q4" s="75">
        <v>2</v>
      </c>
      <c r="R4" s="73">
        <v>5</v>
      </c>
      <c r="S4" s="74" t="s">
        <v>16</v>
      </c>
      <c r="T4" s="75">
        <v>6</v>
      </c>
      <c r="U4" s="73">
        <v>1</v>
      </c>
      <c r="V4" s="74" t="s">
        <v>16</v>
      </c>
      <c r="W4" s="75">
        <v>3</v>
      </c>
      <c r="X4" s="104">
        <v>5</v>
      </c>
      <c r="Y4" s="105" t="s">
        <v>16</v>
      </c>
      <c r="Z4" s="106">
        <v>4</v>
      </c>
      <c r="AA4" s="73">
        <v>6</v>
      </c>
      <c r="AB4" s="74" t="s">
        <v>16</v>
      </c>
      <c r="AC4" s="75">
        <v>5</v>
      </c>
      <c r="AD4" s="73">
        <v>6</v>
      </c>
      <c r="AE4" s="74" t="s">
        <v>16</v>
      </c>
      <c r="AF4" s="75">
        <v>3</v>
      </c>
      <c r="AG4" s="104">
        <v>4</v>
      </c>
      <c r="AH4" s="105" t="s">
        <v>16</v>
      </c>
      <c r="AI4" s="106">
        <v>3</v>
      </c>
      <c r="AJ4" s="149">
        <f>C4+C7+F4+F7+I4+I7+L4+L7+O4+O7+R4+R7+U4+U7+X4+X7+AA4+AA7+AG4+AG7+C5+C6+F5+F6+I5+I6+L5+L6+O5+O6+R5+R6+U5+U6+X5+X6+AA5+AA6+AG5+AG6+AD4+AD5+AD6+AD7</f>
        <v>124</v>
      </c>
      <c r="AK4" s="151" t="s">
        <v>16</v>
      </c>
      <c r="AL4" s="153">
        <f>E4+E7+H4+H7+K4+K7+N4+N7+Q4+Q7+T4+T7+W4+W7+Z4+Z7+AC4+AC7+AI4+AI7+E5+E6+H5+H6+K5+K6+N5+N6+Q5+Q6+T5+T6+W5+W6+Z5+Z6+AC5+AC6+AI5+AI6+AF4+AF5+AF6+AF7</f>
        <v>117</v>
      </c>
      <c r="AM4" s="191">
        <v>37</v>
      </c>
      <c r="AN4" s="193" t="s">
        <v>54</v>
      </c>
    </row>
    <row r="5" spans="1:40" s="5" customFormat="1" ht="11.25" customHeight="1" x14ac:dyDescent="0.2">
      <c r="A5" s="11"/>
      <c r="B5" s="147"/>
      <c r="C5" s="79"/>
      <c r="D5" s="80"/>
      <c r="E5" s="81"/>
      <c r="F5" s="29">
        <v>3</v>
      </c>
      <c r="G5" s="36" t="s">
        <v>16</v>
      </c>
      <c r="H5" s="37">
        <v>6</v>
      </c>
      <c r="I5" s="29">
        <v>7</v>
      </c>
      <c r="J5" s="36" t="s">
        <v>16</v>
      </c>
      <c r="K5" s="37">
        <v>4</v>
      </c>
      <c r="L5" s="29">
        <v>2</v>
      </c>
      <c r="M5" s="36" t="s">
        <v>16</v>
      </c>
      <c r="N5" s="37">
        <v>3</v>
      </c>
      <c r="O5" s="109">
        <v>2</v>
      </c>
      <c r="P5" s="112" t="s">
        <v>16</v>
      </c>
      <c r="Q5" s="113">
        <v>1</v>
      </c>
      <c r="R5" s="29">
        <v>4</v>
      </c>
      <c r="S5" s="36" t="s">
        <v>16</v>
      </c>
      <c r="T5" s="37">
        <v>8</v>
      </c>
      <c r="U5" s="29">
        <v>3</v>
      </c>
      <c r="V5" s="36" t="s">
        <v>16</v>
      </c>
      <c r="W5" s="37">
        <v>5</v>
      </c>
      <c r="X5" s="29">
        <v>6</v>
      </c>
      <c r="Y5" s="36" t="s">
        <v>16</v>
      </c>
      <c r="Z5" s="37">
        <v>7</v>
      </c>
      <c r="AA5" s="29">
        <v>3</v>
      </c>
      <c r="AB5" s="36" t="s">
        <v>16</v>
      </c>
      <c r="AC5" s="37">
        <v>4</v>
      </c>
      <c r="AD5" s="29">
        <v>5</v>
      </c>
      <c r="AE5" s="36" t="s">
        <v>16</v>
      </c>
      <c r="AF5" s="37">
        <v>3</v>
      </c>
      <c r="AG5" s="29">
        <v>4</v>
      </c>
      <c r="AH5" s="36" t="s">
        <v>16</v>
      </c>
      <c r="AI5" s="37">
        <v>3</v>
      </c>
      <c r="AJ5" s="149"/>
      <c r="AK5" s="151"/>
      <c r="AL5" s="153"/>
      <c r="AM5" s="156"/>
      <c r="AN5" s="159"/>
    </row>
    <row r="6" spans="1:40" s="5" customFormat="1" ht="11.25" customHeight="1" x14ac:dyDescent="0.2">
      <c r="A6" s="11"/>
      <c r="B6" s="147"/>
      <c r="C6" s="82"/>
      <c r="D6" s="83"/>
      <c r="E6" s="84"/>
      <c r="F6" s="61"/>
      <c r="G6" s="59" t="s">
        <v>44</v>
      </c>
      <c r="H6" s="60"/>
      <c r="I6" s="54">
        <v>10</v>
      </c>
      <c r="J6" s="57" t="s">
        <v>16</v>
      </c>
      <c r="K6" s="58">
        <v>2</v>
      </c>
      <c r="L6" s="54">
        <v>3</v>
      </c>
      <c r="M6" s="57" t="s">
        <v>16</v>
      </c>
      <c r="N6" s="58">
        <v>4</v>
      </c>
      <c r="O6" s="61"/>
      <c r="P6" s="59" t="s">
        <v>44</v>
      </c>
      <c r="Q6" s="60"/>
      <c r="R6" s="61"/>
      <c r="S6" s="59" t="s">
        <v>44</v>
      </c>
      <c r="T6" s="60"/>
      <c r="U6" s="61"/>
      <c r="V6" s="59" t="s">
        <v>44</v>
      </c>
      <c r="W6" s="60"/>
      <c r="X6" s="54">
        <v>5</v>
      </c>
      <c r="Y6" s="57" t="s">
        <v>16</v>
      </c>
      <c r="Z6" s="58">
        <v>4</v>
      </c>
      <c r="AA6" s="54">
        <v>7</v>
      </c>
      <c r="AB6" s="57" t="s">
        <v>16</v>
      </c>
      <c r="AC6" s="58">
        <v>4</v>
      </c>
      <c r="AD6" s="61"/>
      <c r="AE6" s="59" t="s">
        <v>44</v>
      </c>
      <c r="AF6" s="60"/>
      <c r="AG6" s="61"/>
      <c r="AH6" s="59" t="s">
        <v>44</v>
      </c>
      <c r="AI6" s="60"/>
      <c r="AJ6" s="149"/>
      <c r="AK6" s="151"/>
      <c r="AL6" s="153"/>
      <c r="AM6" s="156"/>
      <c r="AN6" s="159"/>
    </row>
    <row r="7" spans="1:40" s="5" customFormat="1" ht="11.25" customHeight="1" thickBot="1" x14ac:dyDescent="0.25">
      <c r="A7" s="11"/>
      <c r="B7" s="190"/>
      <c r="C7" s="85"/>
      <c r="D7" s="86"/>
      <c r="E7" s="87"/>
      <c r="F7" s="68"/>
      <c r="G7" s="62" t="s">
        <v>44</v>
      </c>
      <c r="H7" s="67"/>
      <c r="I7" s="115">
        <v>4</v>
      </c>
      <c r="J7" s="31" t="s">
        <v>16</v>
      </c>
      <c r="K7" s="116">
        <v>6</v>
      </c>
      <c r="L7" s="115">
        <v>1</v>
      </c>
      <c r="M7" s="31" t="s">
        <v>16</v>
      </c>
      <c r="N7" s="116">
        <v>6</v>
      </c>
      <c r="O7" s="68"/>
      <c r="P7" s="62" t="s">
        <v>44</v>
      </c>
      <c r="Q7" s="67"/>
      <c r="R7" s="68"/>
      <c r="S7" s="62" t="s">
        <v>44</v>
      </c>
      <c r="T7" s="67"/>
      <c r="U7" s="68"/>
      <c r="V7" s="62" t="s">
        <v>44</v>
      </c>
      <c r="W7" s="67"/>
      <c r="X7" s="115">
        <v>4</v>
      </c>
      <c r="Y7" s="31" t="s">
        <v>16</v>
      </c>
      <c r="Z7" s="116">
        <v>7</v>
      </c>
      <c r="AA7" s="115">
        <v>12</v>
      </c>
      <c r="AB7" s="31" t="s">
        <v>16</v>
      </c>
      <c r="AC7" s="116">
        <v>2</v>
      </c>
      <c r="AD7" s="68"/>
      <c r="AE7" s="62" t="s">
        <v>44</v>
      </c>
      <c r="AF7" s="67"/>
      <c r="AG7" s="68"/>
      <c r="AH7" s="62" t="s">
        <v>44</v>
      </c>
      <c r="AI7" s="67"/>
      <c r="AJ7" s="161"/>
      <c r="AK7" s="162"/>
      <c r="AL7" s="187"/>
      <c r="AM7" s="192"/>
      <c r="AN7" s="194"/>
    </row>
    <row r="8" spans="1:40" s="5" customFormat="1" ht="11.25" customHeight="1" x14ac:dyDescent="0.2">
      <c r="A8" s="11"/>
      <c r="B8" s="14"/>
      <c r="C8" s="101">
        <v>4</v>
      </c>
      <c r="D8" s="102" t="s">
        <v>16</v>
      </c>
      <c r="E8" s="103">
        <v>3</v>
      </c>
      <c r="F8" s="88"/>
      <c r="G8" s="83"/>
      <c r="H8" s="89"/>
      <c r="I8" s="54">
        <v>7</v>
      </c>
      <c r="J8" s="57" t="s">
        <v>16</v>
      </c>
      <c r="K8" s="58">
        <v>2</v>
      </c>
      <c r="L8" s="54">
        <v>2</v>
      </c>
      <c r="M8" s="57" t="s">
        <v>16</v>
      </c>
      <c r="N8" s="58">
        <v>5</v>
      </c>
      <c r="O8" s="54">
        <v>6</v>
      </c>
      <c r="P8" s="52" t="s">
        <v>16</v>
      </c>
      <c r="Q8" s="53">
        <v>3</v>
      </c>
      <c r="R8" s="54">
        <v>5</v>
      </c>
      <c r="S8" s="52" t="s">
        <v>16</v>
      </c>
      <c r="T8" s="53">
        <v>3</v>
      </c>
      <c r="U8" s="101">
        <v>3</v>
      </c>
      <c r="V8" s="107" t="s">
        <v>16</v>
      </c>
      <c r="W8" s="108">
        <v>4</v>
      </c>
      <c r="X8" s="54">
        <v>7</v>
      </c>
      <c r="Y8" s="52" t="s">
        <v>16</v>
      </c>
      <c r="Z8" s="53">
        <v>3</v>
      </c>
      <c r="AA8" s="54">
        <v>17</v>
      </c>
      <c r="AB8" s="52" t="s">
        <v>16</v>
      </c>
      <c r="AC8" s="53">
        <v>6</v>
      </c>
      <c r="AD8" s="54">
        <v>3</v>
      </c>
      <c r="AE8" s="52" t="s">
        <v>16</v>
      </c>
      <c r="AF8" s="53">
        <v>5</v>
      </c>
      <c r="AG8" s="54">
        <v>6</v>
      </c>
      <c r="AH8" s="52" t="s">
        <v>16</v>
      </c>
      <c r="AI8" s="53">
        <v>1</v>
      </c>
      <c r="AJ8" s="149">
        <f>C8+C11+F8+F11+I8+I11+L8+L11+O8+O11+R8+R11+U8+U11+X8+X11+AA8+AA11+AG8+AG11+C9+C10+F9+F10+I9+I10+L9+L10+O9+O10+R9+R10+U9+U10+X9+X10+AA9+AA10+AG9+AG10+AD8+AD9+AD10+AD11</f>
        <v>164</v>
      </c>
      <c r="AK8" s="151" t="s">
        <v>16</v>
      </c>
      <c r="AL8" s="153">
        <f>E8+E11+H8+H11+K8+K11+N8+N11+Q8+Q11+T8+T11+W8+W11+Z8+Z11+AC8+AC11+AI8+AI11+E9+E10+H9+H10+K9+K10+N9+N10+Q9+Q10+T9+T10+W9+W10+Z9+Z10+AC9+AC10+AI9+AI10+AF8+AF9+AF10+AF11</f>
        <v>104</v>
      </c>
      <c r="AM8" s="210">
        <v>62</v>
      </c>
      <c r="AN8" s="211" t="s">
        <v>47</v>
      </c>
    </row>
    <row r="9" spans="1:40" s="5" customFormat="1" ht="11.25" customHeight="1" x14ac:dyDescent="0.2">
      <c r="A9" s="11"/>
      <c r="B9" s="14" t="s">
        <v>15</v>
      </c>
      <c r="C9" s="29">
        <v>6</v>
      </c>
      <c r="D9" s="36" t="s">
        <v>16</v>
      </c>
      <c r="E9" s="37">
        <v>3</v>
      </c>
      <c r="F9" s="88"/>
      <c r="G9" s="83"/>
      <c r="H9" s="89"/>
      <c r="I9" s="29">
        <v>1</v>
      </c>
      <c r="J9" s="36" t="s">
        <v>16</v>
      </c>
      <c r="K9" s="37">
        <v>5</v>
      </c>
      <c r="L9" s="29">
        <v>6</v>
      </c>
      <c r="M9" s="36" t="s">
        <v>16</v>
      </c>
      <c r="N9" s="37">
        <v>2</v>
      </c>
      <c r="O9" s="29">
        <v>6</v>
      </c>
      <c r="P9" s="18" t="s">
        <v>16</v>
      </c>
      <c r="Q9" s="19">
        <v>2</v>
      </c>
      <c r="R9" s="29">
        <v>1</v>
      </c>
      <c r="S9" s="18" t="s">
        <v>16</v>
      </c>
      <c r="T9" s="19">
        <v>3</v>
      </c>
      <c r="U9" s="29">
        <v>7</v>
      </c>
      <c r="V9" s="18" t="s">
        <v>16</v>
      </c>
      <c r="W9" s="19">
        <v>4</v>
      </c>
      <c r="X9" s="109">
        <v>5</v>
      </c>
      <c r="Y9" s="112" t="s">
        <v>16</v>
      </c>
      <c r="Z9" s="113">
        <v>6</v>
      </c>
      <c r="AA9" s="29">
        <v>4</v>
      </c>
      <c r="AB9" s="18" t="s">
        <v>16</v>
      </c>
      <c r="AC9" s="19">
        <v>3</v>
      </c>
      <c r="AD9" s="29">
        <v>5</v>
      </c>
      <c r="AE9" s="18" t="s">
        <v>16</v>
      </c>
      <c r="AF9" s="19">
        <v>8</v>
      </c>
      <c r="AG9" s="29">
        <v>3</v>
      </c>
      <c r="AH9" s="18" t="s">
        <v>16</v>
      </c>
      <c r="AI9" s="19">
        <v>2</v>
      </c>
      <c r="AJ9" s="149"/>
      <c r="AK9" s="151"/>
      <c r="AL9" s="153"/>
      <c r="AM9" s="156"/>
      <c r="AN9" s="159"/>
    </row>
    <row r="10" spans="1:40" s="5" customFormat="1" ht="11.25" customHeight="1" x14ac:dyDescent="0.2">
      <c r="A10" s="11"/>
      <c r="B10" s="14" t="s">
        <v>17</v>
      </c>
      <c r="C10" s="61"/>
      <c r="D10" s="59" t="s">
        <v>44</v>
      </c>
      <c r="E10" s="60"/>
      <c r="F10" s="88"/>
      <c r="G10" s="83"/>
      <c r="H10" s="89"/>
      <c r="I10" s="61"/>
      <c r="J10" s="59" t="s">
        <v>44</v>
      </c>
      <c r="K10" s="60"/>
      <c r="L10" s="61"/>
      <c r="M10" s="59" t="s">
        <v>44</v>
      </c>
      <c r="N10" s="60"/>
      <c r="O10" s="109">
        <v>5</v>
      </c>
      <c r="P10" s="112" t="s">
        <v>16</v>
      </c>
      <c r="Q10" s="113">
        <v>6</v>
      </c>
      <c r="R10" s="54">
        <v>8</v>
      </c>
      <c r="S10" s="57" t="s">
        <v>16</v>
      </c>
      <c r="T10" s="58">
        <v>4</v>
      </c>
      <c r="U10" s="54">
        <v>8</v>
      </c>
      <c r="V10" s="57" t="s">
        <v>16</v>
      </c>
      <c r="W10" s="58">
        <v>1</v>
      </c>
      <c r="X10" s="61"/>
      <c r="Y10" s="59" t="s">
        <v>44</v>
      </c>
      <c r="Z10" s="60"/>
      <c r="AA10" s="61"/>
      <c r="AB10" s="59" t="s">
        <v>44</v>
      </c>
      <c r="AC10" s="60"/>
      <c r="AD10" s="54">
        <v>10</v>
      </c>
      <c r="AE10" s="57" t="s">
        <v>16</v>
      </c>
      <c r="AF10" s="58">
        <v>3</v>
      </c>
      <c r="AG10" s="54">
        <v>6</v>
      </c>
      <c r="AH10" s="57" t="s">
        <v>16</v>
      </c>
      <c r="AI10" s="58">
        <v>2</v>
      </c>
      <c r="AJ10" s="149"/>
      <c r="AK10" s="151"/>
      <c r="AL10" s="153"/>
      <c r="AM10" s="156"/>
      <c r="AN10" s="159"/>
    </row>
    <row r="11" spans="1:40" s="5" customFormat="1" ht="11.25" customHeight="1" thickBot="1" x14ac:dyDescent="0.25">
      <c r="A11" s="11"/>
      <c r="B11" s="15"/>
      <c r="C11" s="68"/>
      <c r="D11" s="62" t="s">
        <v>44</v>
      </c>
      <c r="E11" s="67"/>
      <c r="F11" s="90"/>
      <c r="G11" s="86"/>
      <c r="H11" s="91"/>
      <c r="I11" s="68"/>
      <c r="J11" s="62" t="s">
        <v>44</v>
      </c>
      <c r="K11" s="67"/>
      <c r="L11" s="68"/>
      <c r="M11" s="62" t="s">
        <v>44</v>
      </c>
      <c r="N11" s="67"/>
      <c r="O11" s="115">
        <v>5</v>
      </c>
      <c r="P11" s="31" t="s">
        <v>16</v>
      </c>
      <c r="Q11" s="116">
        <v>2</v>
      </c>
      <c r="R11" s="115">
        <v>5</v>
      </c>
      <c r="S11" s="31" t="s">
        <v>16</v>
      </c>
      <c r="T11" s="116">
        <v>2</v>
      </c>
      <c r="U11" s="115">
        <v>2</v>
      </c>
      <c r="V11" s="31" t="s">
        <v>16</v>
      </c>
      <c r="W11" s="116">
        <v>4</v>
      </c>
      <c r="X11" s="68"/>
      <c r="Y11" s="62" t="s">
        <v>44</v>
      </c>
      <c r="Z11" s="67"/>
      <c r="AA11" s="68"/>
      <c r="AB11" s="62" t="s">
        <v>44</v>
      </c>
      <c r="AC11" s="67"/>
      <c r="AD11" s="115">
        <v>7</v>
      </c>
      <c r="AE11" s="31" t="s">
        <v>16</v>
      </c>
      <c r="AF11" s="116">
        <v>1</v>
      </c>
      <c r="AG11" s="115">
        <v>4</v>
      </c>
      <c r="AH11" s="31" t="s">
        <v>16</v>
      </c>
      <c r="AI11" s="116">
        <v>6</v>
      </c>
      <c r="AJ11" s="161"/>
      <c r="AK11" s="162"/>
      <c r="AL11" s="187"/>
      <c r="AM11" s="192"/>
      <c r="AN11" s="194"/>
    </row>
    <row r="12" spans="1:40" s="5" customFormat="1" ht="11.25" customHeight="1" x14ac:dyDescent="0.2">
      <c r="A12" s="11"/>
      <c r="B12" s="225" t="s">
        <v>18</v>
      </c>
      <c r="C12" s="54">
        <v>5</v>
      </c>
      <c r="D12" s="57" t="s">
        <v>16</v>
      </c>
      <c r="E12" s="58">
        <v>4</v>
      </c>
      <c r="F12" s="54">
        <v>2</v>
      </c>
      <c r="G12" s="57" t="s">
        <v>16</v>
      </c>
      <c r="H12" s="58">
        <v>7</v>
      </c>
      <c r="I12" s="88"/>
      <c r="J12" s="83"/>
      <c r="K12" s="89"/>
      <c r="L12" s="66">
        <v>4</v>
      </c>
      <c r="M12" s="52" t="s">
        <v>16</v>
      </c>
      <c r="N12" s="55">
        <v>2</v>
      </c>
      <c r="O12" s="66">
        <v>1</v>
      </c>
      <c r="P12" s="52" t="s">
        <v>16</v>
      </c>
      <c r="Q12" s="55">
        <v>7</v>
      </c>
      <c r="R12" s="64">
        <v>0</v>
      </c>
      <c r="S12" s="52" t="s">
        <v>16</v>
      </c>
      <c r="T12" s="65">
        <v>4</v>
      </c>
      <c r="U12" s="54">
        <v>5</v>
      </c>
      <c r="V12" s="52" t="s">
        <v>16</v>
      </c>
      <c r="W12" s="53">
        <v>9</v>
      </c>
      <c r="X12" s="101">
        <v>2</v>
      </c>
      <c r="Y12" s="107" t="s">
        <v>16</v>
      </c>
      <c r="Z12" s="108">
        <v>1</v>
      </c>
      <c r="AA12" s="54">
        <v>11</v>
      </c>
      <c r="AB12" s="52" t="s">
        <v>16</v>
      </c>
      <c r="AC12" s="53">
        <v>2</v>
      </c>
      <c r="AD12" s="54">
        <v>3</v>
      </c>
      <c r="AE12" s="52" t="s">
        <v>16</v>
      </c>
      <c r="AF12" s="53">
        <v>8</v>
      </c>
      <c r="AG12" s="54">
        <v>2</v>
      </c>
      <c r="AH12" s="52" t="s">
        <v>16</v>
      </c>
      <c r="AI12" s="53">
        <v>4</v>
      </c>
      <c r="AJ12" s="149">
        <f>C12+C15+F12+F15+I12+I15+L12+L15+O12+O15+R12+R15+U12+U15+X12+X15+AA12+AA15+AG12+AG15+C13+C14+F13+F14+I13+I14+L13+L14+O13+O14+R13+R14+U13+U14+X13+X14+AA13+AA14+AG13+AG14+AD12+AD13+AD14+AD15</f>
        <v>124</v>
      </c>
      <c r="AK12" s="151" t="s">
        <v>16</v>
      </c>
      <c r="AL12" s="153">
        <f>E12+E15+H12+H15+K12+K15+N12+N15+Q12+Q15+T12+T15+W12+W15+Z12+Z15+AC12+AC15+AI12+AI15+E13+E14+H13+H14+K13+K14+N13+N14+Q13+Q14+T13+T14+W13+W14+Z13+Z14+AC13+AC14+AI13+AI14+AF12+AF13+AF14+AF15</f>
        <v>116</v>
      </c>
      <c r="AM12" s="210">
        <v>45</v>
      </c>
      <c r="AN12" s="211" t="s">
        <v>52</v>
      </c>
    </row>
    <row r="13" spans="1:40" s="5" customFormat="1" ht="11.25" customHeight="1" x14ac:dyDescent="0.2">
      <c r="A13" s="11"/>
      <c r="B13" s="147"/>
      <c r="C13" s="29">
        <v>4</v>
      </c>
      <c r="D13" s="36" t="s">
        <v>16</v>
      </c>
      <c r="E13" s="37">
        <v>7</v>
      </c>
      <c r="F13" s="29">
        <v>5</v>
      </c>
      <c r="G13" s="36" t="s">
        <v>16</v>
      </c>
      <c r="H13" s="37">
        <v>1</v>
      </c>
      <c r="I13" s="88"/>
      <c r="J13" s="83"/>
      <c r="K13" s="89"/>
      <c r="L13" s="109">
        <v>3</v>
      </c>
      <c r="M13" s="112" t="s">
        <v>16</v>
      </c>
      <c r="N13" s="113">
        <v>4</v>
      </c>
      <c r="O13" s="38">
        <v>3</v>
      </c>
      <c r="P13" s="36" t="s">
        <v>16</v>
      </c>
      <c r="Q13" s="30">
        <v>7</v>
      </c>
      <c r="R13" s="38">
        <v>1</v>
      </c>
      <c r="S13" s="36" t="s">
        <v>16</v>
      </c>
      <c r="T13" s="30">
        <v>4</v>
      </c>
      <c r="U13" s="29">
        <v>3</v>
      </c>
      <c r="V13" s="36" t="s">
        <v>16</v>
      </c>
      <c r="W13" s="19">
        <v>6</v>
      </c>
      <c r="X13" s="29">
        <v>4</v>
      </c>
      <c r="Y13" s="36" t="s">
        <v>16</v>
      </c>
      <c r="Z13" s="19">
        <v>1</v>
      </c>
      <c r="AA13" s="29">
        <v>7</v>
      </c>
      <c r="AB13" s="36" t="s">
        <v>16</v>
      </c>
      <c r="AC13" s="19">
        <v>2</v>
      </c>
      <c r="AD13" s="29">
        <v>6</v>
      </c>
      <c r="AE13" s="36" t="s">
        <v>16</v>
      </c>
      <c r="AF13" s="19">
        <v>5</v>
      </c>
      <c r="AG13" s="29">
        <v>1</v>
      </c>
      <c r="AH13" s="36" t="s">
        <v>16</v>
      </c>
      <c r="AI13" s="19">
        <v>5</v>
      </c>
      <c r="AJ13" s="149"/>
      <c r="AK13" s="151"/>
      <c r="AL13" s="153"/>
      <c r="AM13" s="156"/>
      <c r="AN13" s="159"/>
    </row>
    <row r="14" spans="1:40" s="5" customFormat="1" ht="11.25" customHeight="1" x14ac:dyDescent="0.2">
      <c r="A14" s="11"/>
      <c r="B14" s="147"/>
      <c r="C14" s="54">
        <v>2</v>
      </c>
      <c r="D14" s="57" t="s">
        <v>16</v>
      </c>
      <c r="E14" s="58">
        <v>10</v>
      </c>
      <c r="F14" s="61"/>
      <c r="G14" s="59" t="s">
        <v>44</v>
      </c>
      <c r="H14" s="60"/>
      <c r="I14" s="88"/>
      <c r="J14" s="83"/>
      <c r="K14" s="89"/>
      <c r="L14" s="66">
        <v>6</v>
      </c>
      <c r="M14" s="59" t="s">
        <v>16</v>
      </c>
      <c r="N14" s="55">
        <v>1</v>
      </c>
      <c r="O14" s="66"/>
      <c r="P14" s="59" t="s">
        <v>44</v>
      </c>
      <c r="Q14" s="55"/>
      <c r="R14" s="66"/>
      <c r="S14" s="59" t="s">
        <v>44</v>
      </c>
      <c r="T14" s="55"/>
      <c r="U14" s="61"/>
      <c r="V14" s="59" t="s">
        <v>44</v>
      </c>
      <c r="W14" s="60"/>
      <c r="X14" s="54">
        <v>5</v>
      </c>
      <c r="Y14" s="57" t="s">
        <v>16</v>
      </c>
      <c r="Z14" s="58">
        <v>1</v>
      </c>
      <c r="AA14" s="54">
        <v>9</v>
      </c>
      <c r="AB14" s="57" t="s">
        <v>16</v>
      </c>
      <c r="AC14" s="58">
        <v>2</v>
      </c>
      <c r="AD14" s="61"/>
      <c r="AE14" s="59" t="s">
        <v>44</v>
      </c>
      <c r="AF14" s="60"/>
      <c r="AG14" s="61"/>
      <c r="AH14" s="59" t="s">
        <v>44</v>
      </c>
      <c r="AI14" s="60"/>
      <c r="AJ14" s="149"/>
      <c r="AK14" s="151"/>
      <c r="AL14" s="153"/>
      <c r="AM14" s="156"/>
      <c r="AN14" s="159"/>
    </row>
    <row r="15" spans="1:40" s="5" customFormat="1" ht="11.25" customHeight="1" thickBot="1" x14ac:dyDescent="0.25">
      <c r="A15" s="11"/>
      <c r="B15" s="190"/>
      <c r="C15" s="115">
        <v>6</v>
      </c>
      <c r="D15" s="31" t="s">
        <v>16</v>
      </c>
      <c r="E15" s="116">
        <v>4</v>
      </c>
      <c r="F15" s="68"/>
      <c r="G15" s="62" t="s">
        <v>44</v>
      </c>
      <c r="H15" s="67"/>
      <c r="I15" s="90"/>
      <c r="J15" s="86"/>
      <c r="K15" s="91"/>
      <c r="L15" s="33">
        <v>6</v>
      </c>
      <c r="M15" s="62" t="s">
        <v>16</v>
      </c>
      <c r="N15" s="32">
        <v>3</v>
      </c>
      <c r="O15" s="33"/>
      <c r="P15" s="62" t="s">
        <v>44</v>
      </c>
      <c r="Q15" s="32"/>
      <c r="R15" s="33"/>
      <c r="S15" s="62" t="s">
        <v>44</v>
      </c>
      <c r="T15" s="32"/>
      <c r="U15" s="68"/>
      <c r="V15" s="62" t="s">
        <v>44</v>
      </c>
      <c r="W15" s="67"/>
      <c r="X15" s="115">
        <v>11</v>
      </c>
      <c r="Y15" s="31" t="s">
        <v>16</v>
      </c>
      <c r="Z15" s="116">
        <v>1</v>
      </c>
      <c r="AA15" s="115">
        <v>7</v>
      </c>
      <c r="AB15" s="31" t="s">
        <v>16</v>
      </c>
      <c r="AC15" s="116">
        <v>4</v>
      </c>
      <c r="AD15" s="68"/>
      <c r="AE15" s="62" t="s">
        <v>44</v>
      </c>
      <c r="AF15" s="67"/>
      <c r="AG15" s="68"/>
      <c r="AH15" s="62" t="s">
        <v>44</v>
      </c>
      <c r="AI15" s="67"/>
      <c r="AJ15" s="161"/>
      <c r="AK15" s="162"/>
      <c r="AL15" s="187"/>
      <c r="AM15" s="192"/>
      <c r="AN15" s="194"/>
    </row>
    <row r="16" spans="1:40" s="5" customFormat="1" ht="11.25" customHeight="1" x14ac:dyDescent="0.2">
      <c r="A16" s="11"/>
      <c r="B16" s="14"/>
      <c r="C16" s="54">
        <v>3</v>
      </c>
      <c r="D16" s="57" t="s">
        <v>16</v>
      </c>
      <c r="E16" s="58">
        <v>4</v>
      </c>
      <c r="F16" s="54">
        <v>5</v>
      </c>
      <c r="G16" s="57" t="s">
        <v>16</v>
      </c>
      <c r="H16" s="58">
        <v>2</v>
      </c>
      <c r="I16" s="54">
        <v>2</v>
      </c>
      <c r="J16" s="57" t="s">
        <v>16</v>
      </c>
      <c r="K16" s="58">
        <v>4</v>
      </c>
      <c r="L16" s="88"/>
      <c r="M16" s="83"/>
      <c r="N16" s="89"/>
      <c r="O16" s="66">
        <v>2</v>
      </c>
      <c r="P16" s="52" t="s">
        <v>16</v>
      </c>
      <c r="Q16" s="55">
        <v>3</v>
      </c>
      <c r="R16" s="64">
        <v>5</v>
      </c>
      <c r="S16" s="52" t="s">
        <v>16</v>
      </c>
      <c r="T16" s="65">
        <v>3</v>
      </c>
      <c r="U16" s="101">
        <v>6</v>
      </c>
      <c r="V16" s="107" t="s">
        <v>16</v>
      </c>
      <c r="W16" s="108">
        <v>5</v>
      </c>
      <c r="X16" s="54">
        <v>3</v>
      </c>
      <c r="Y16" s="52" t="s">
        <v>16</v>
      </c>
      <c r="Z16" s="53">
        <v>2</v>
      </c>
      <c r="AA16" s="54">
        <v>10</v>
      </c>
      <c r="AB16" s="52" t="s">
        <v>16</v>
      </c>
      <c r="AC16" s="53">
        <v>3</v>
      </c>
      <c r="AD16" s="101">
        <v>8</v>
      </c>
      <c r="AE16" s="107" t="s">
        <v>16</v>
      </c>
      <c r="AF16" s="108">
        <v>9</v>
      </c>
      <c r="AG16" s="54">
        <v>4</v>
      </c>
      <c r="AH16" s="52" t="s">
        <v>16</v>
      </c>
      <c r="AI16" s="53">
        <v>3</v>
      </c>
      <c r="AJ16" s="149">
        <f t="shared" ref="AJ16" si="0">C16+C19+F16+F19+I16+I19+L16+L19+O16+O19+R16+R19+U16+U19+X16+X19+AA16+AA19+AG16+AG19+C17+C18+F17+F18+I17+I18+L17+L18+O17+O18+R17+R18+U17+U18+X17+X18+AA17+AA18+AG17+AG18+AD16+AD17+AD18+AD19</f>
        <v>107</v>
      </c>
      <c r="AK16" s="151" t="s">
        <v>16</v>
      </c>
      <c r="AL16" s="153">
        <f t="shared" ref="AL16" si="1">E16+E19+H16+H19+K16+K19+N16+N19+Q16+Q19+T16+T19+W16+W19+Z16+Z19+AC16+AC19+AI16+AI19+E17+E18+H17+H18+K17+K18+N17+N18+Q17+Q18+T17+T18+W17+W18+Z17+Z18+AC17+AC18+AI17+AI18+AF16+AF17+AF18+AF19</f>
        <v>109</v>
      </c>
      <c r="AM16" s="155">
        <v>41</v>
      </c>
      <c r="AN16" s="158" t="s">
        <v>53</v>
      </c>
    </row>
    <row r="17" spans="1:40" s="5" customFormat="1" ht="11.25" customHeight="1" x14ac:dyDescent="0.2">
      <c r="A17" s="11"/>
      <c r="B17" s="14" t="s">
        <v>40</v>
      </c>
      <c r="C17" s="29">
        <v>3</v>
      </c>
      <c r="D17" s="36" t="s">
        <v>16</v>
      </c>
      <c r="E17" s="37">
        <v>2</v>
      </c>
      <c r="F17" s="29">
        <v>2</v>
      </c>
      <c r="G17" s="36" t="s">
        <v>16</v>
      </c>
      <c r="H17" s="37">
        <v>6</v>
      </c>
      <c r="I17" s="109">
        <v>4</v>
      </c>
      <c r="J17" s="112" t="s">
        <v>16</v>
      </c>
      <c r="K17" s="113">
        <v>3</v>
      </c>
      <c r="L17" s="88"/>
      <c r="M17" s="83"/>
      <c r="N17" s="89"/>
      <c r="O17" s="38">
        <v>0</v>
      </c>
      <c r="P17" s="18" t="s">
        <v>16</v>
      </c>
      <c r="Q17" s="30">
        <v>3</v>
      </c>
      <c r="R17" s="109">
        <v>5</v>
      </c>
      <c r="S17" s="112" t="s">
        <v>16</v>
      </c>
      <c r="T17" s="113">
        <v>4</v>
      </c>
      <c r="U17" s="29">
        <v>3</v>
      </c>
      <c r="V17" s="18" t="s">
        <v>16</v>
      </c>
      <c r="W17" s="19">
        <v>6</v>
      </c>
      <c r="X17" s="29">
        <v>1</v>
      </c>
      <c r="Y17" s="18" t="s">
        <v>16</v>
      </c>
      <c r="Z17" s="19">
        <v>2</v>
      </c>
      <c r="AA17" s="29">
        <v>4</v>
      </c>
      <c r="AB17" s="18" t="s">
        <v>16</v>
      </c>
      <c r="AC17" s="19">
        <v>6</v>
      </c>
      <c r="AD17" s="109">
        <v>4</v>
      </c>
      <c r="AE17" s="112" t="s">
        <v>16</v>
      </c>
      <c r="AF17" s="113">
        <v>3</v>
      </c>
      <c r="AG17" s="29">
        <v>3</v>
      </c>
      <c r="AH17" s="18" t="s">
        <v>16</v>
      </c>
      <c r="AI17" s="19">
        <v>6</v>
      </c>
      <c r="AJ17" s="149"/>
      <c r="AK17" s="151"/>
      <c r="AL17" s="153"/>
      <c r="AM17" s="156"/>
      <c r="AN17" s="159"/>
    </row>
    <row r="18" spans="1:40" s="5" customFormat="1" ht="11.25" customHeight="1" x14ac:dyDescent="0.2">
      <c r="A18" s="11"/>
      <c r="B18" s="14" t="s">
        <v>41</v>
      </c>
      <c r="C18" s="54">
        <v>4</v>
      </c>
      <c r="D18" s="57" t="s">
        <v>16</v>
      </c>
      <c r="E18" s="58">
        <v>3</v>
      </c>
      <c r="F18" s="61"/>
      <c r="G18" s="59" t="s">
        <v>44</v>
      </c>
      <c r="H18" s="60"/>
      <c r="I18" s="54">
        <v>1</v>
      </c>
      <c r="J18" s="57" t="s">
        <v>16</v>
      </c>
      <c r="K18" s="58">
        <v>6</v>
      </c>
      <c r="L18" s="88"/>
      <c r="M18" s="83"/>
      <c r="N18" s="89"/>
      <c r="O18" s="66"/>
      <c r="P18" s="114" t="s">
        <v>44</v>
      </c>
      <c r="Q18" s="55"/>
      <c r="R18" s="66"/>
      <c r="S18" s="114" t="s">
        <v>44</v>
      </c>
      <c r="T18" s="55"/>
      <c r="U18" s="61"/>
      <c r="V18" s="114" t="s">
        <v>44</v>
      </c>
      <c r="W18" s="60"/>
      <c r="X18" s="54">
        <v>5</v>
      </c>
      <c r="Y18" s="57" t="s">
        <v>16</v>
      </c>
      <c r="Z18" s="58">
        <v>4</v>
      </c>
      <c r="AA18" s="54">
        <v>5</v>
      </c>
      <c r="AB18" s="57" t="s">
        <v>16</v>
      </c>
      <c r="AC18" s="58">
        <v>3</v>
      </c>
      <c r="AD18" s="61"/>
      <c r="AE18" s="59" t="s">
        <v>44</v>
      </c>
      <c r="AF18" s="60"/>
      <c r="AG18" s="61"/>
      <c r="AH18" s="59" t="s">
        <v>44</v>
      </c>
      <c r="AI18" s="60"/>
      <c r="AJ18" s="149"/>
      <c r="AK18" s="151"/>
      <c r="AL18" s="153"/>
      <c r="AM18" s="156"/>
      <c r="AN18" s="159"/>
    </row>
    <row r="19" spans="1:40" s="5" customFormat="1" ht="11.25" customHeight="1" thickBot="1" x14ac:dyDescent="0.25">
      <c r="A19" s="11"/>
      <c r="B19" s="15"/>
      <c r="C19" s="115">
        <v>6</v>
      </c>
      <c r="D19" s="31" t="s">
        <v>16</v>
      </c>
      <c r="E19" s="116">
        <v>1</v>
      </c>
      <c r="F19" s="68"/>
      <c r="G19" s="62" t="s">
        <v>44</v>
      </c>
      <c r="H19" s="67"/>
      <c r="I19" s="115">
        <v>3</v>
      </c>
      <c r="J19" s="31" t="s">
        <v>16</v>
      </c>
      <c r="K19" s="116">
        <v>6</v>
      </c>
      <c r="L19" s="90"/>
      <c r="M19" s="86"/>
      <c r="N19" s="91"/>
      <c r="O19" s="33"/>
      <c r="P19" s="62" t="s">
        <v>44</v>
      </c>
      <c r="Q19" s="32"/>
      <c r="R19" s="33"/>
      <c r="S19" s="62" t="s">
        <v>44</v>
      </c>
      <c r="T19" s="32"/>
      <c r="U19" s="68"/>
      <c r="V19" s="62" t="s">
        <v>44</v>
      </c>
      <c r="W19" s="67"/>
      <c r="X19" s="115">
        <v>0</v>
      </c>
      <c r="Y19" s="31" t="s">
        <v>16</v>
      </c>
      <c r="Z19" s="116">
        <v>5</v>
      </c>
      <c r="AA19" s="115">
        <v>6</v>
      </c>
      <c r="AB19" s="31" t="s">
        <v>16</v>
      </c>
      <c r="AC19" s="116">
        <v>2</v>
      </c>
      <c r="AD19" s="68"/>
      <c r="AE19" s="62" t="s">
        <v>44</v>
      </c>
      <c r="AF19" s="67"/>
      <c r="AG19" s="68"/>
      <c r="AH19" s="62" t="s">
        <v>44</v>
      </c>
      <c r="AI19" s="67"/>
      <c r="AJ19" s="161"/>
      <c r="AK19" s="162"/>
      <c r="AL19" s="187"/>
      <c r="AM19" s="188"/>
      <c r="AN19" s="189"/>
    </row>
    <row r="20" spans="1:40" s="5" customFormat="1" ht="11.25" customHeight="1" x14ac:dyDescent="0.2">
      <c r="A20" s="11"/>
      <c r="B20" s="146" t="s">
        <v>19</v>
      </c>
      <c r="C20" s="54">
        <v>2</v>
      </c>
      <c r="D20" s="57" t="s">
        <v>16</v>
      </c>
      <c r="E20" s="58">
        <v>1</v>
      </c>
      <c r="F20" s="54">
        <v>3</v>
      </c>
      <c r="G20" s="57" t="s">
        <v>16</v>
      </c>
      <c r="H20" s="58">
        <v>6</v>
      </c>
      <c r="I20" s="54">
        <v>7</v>
      </c>
      <c r="J20" s="57" t="s">
        <v>16</v>
      </c>
      <c r="K20" s="58">
        <v>1</v>
      </c>
      <c r="L20" s="54">
        <v>3</v>
      </c>
      <c r="M20" s="57" t="s">
        <v>16</v>
      </c>
      <c r="N20" s="58">
        <v>2</v>
      </c>
      <c r="O20" s="88"/>
      <c r="P20" s="83"/>
      <c r="Q20" s="89"/>
      <c r="R20" s="66">
        <v>5</v>
      </c>
      <c r="S20" s="52" t="s">
        <v>16</v>
      </c>
      <c r="T20" s="55">
        <v>4</v>
      </c>
      <c r="U20" s="64">
        <v>2</v>
      </c>
      <c r="V20" s="52" t="s">
        <v>16</v>
      </c>
      <c r="W20" s="65">
        <v>6</v>
      </c>
      <c r="X20" s="54">
        <v>7</v>
      </c>
      <c r="Y20" s="52" t="s">
        <v>16</v>
      </c>
      <c r="Z20" s="53">
        <v>2</v>
      </c>
      <c r="AA20" s="54">
        <v>6</v>
      </c>
      <c r="AB20" s="52" t="s">
        <v>16</v>
      </c>
      <c r="AC20" s="53">
        <v>2</v>
      </c>
      <c r="AD20" s="54">
        <v>5</v>
      </c>
      <c r="AE20" s="52" t="s">
        <v>16</v>
      </c>
      <c r="AF20" s="53">
        <v>4</v>
      </c>
      <c r="AG20" s="54">
        <v>6</v>
      </c>
      <c r="AH20" s="52" t="s">
        <v>16</v>
      </c>
      <c r="AI20" s="53">
        <v>4</v>
      </c>
      <c r="AJ20" s="149">
        <f t="shared" ref="AJ20" si="2">C20+C23+F20+F23+I20+I23+L20+L23+O20+O23+R20+R23+U20+U23+X20+X23+AA20+AA23+AG20+AG23+C21+C22+F21+F22+I21+I22+L21+L22+O21+O22+R21+R22+U21+U22+X21+X22+AA21+AA22+AG21+AG22+AD20+AD21+AD22+AD23</f>
        <v>139</v>
      </c>
      <c r="AK20" s="151" t="s">
        <v>16</v>
      </c>
      <c r="AL20" s="153">
        <f t="shared" ref="AL20" si="3">E20+E23+H20+H23+K20+K23+N20+N23+Q20+Q23+T20+T23+W20+W23+Z20+Z23+AC20+AC23+AI20+AI23+E21+E22+H21+H22+K21+K22+N21+N22+Q21+Q22+T21+T22+W21+W22+Z21+Z22+AC21+AC22+AI21+AI22+AF20+AF21+AF22+AF23</f>
        <v>93</v>
      </c>
      <c r="AM20" s="155">
        <v>62</v>
      </c>
      <c r="AN20" s="158" t="s">
        <v>48</v>
      </c>
    </row>
    <row r="21" spans="1:40" s="5" customFormat="1" ht="11.25" customHeight="1" x14ac:dyDescent="0.2">
      <c r="A21" s="11"/>
      <c r="B21" s="147"/>
      <c r="C21" s="101">
        <v>1</v>
      </c>
      <c r="D21" s="102" t="s">
        <v>16</v>
      </c>
      <c r="E21" s="103">
        <v>2</v>
      </c>
      <c r="F21" s="29">
        <v>2</v>
      </c>
      <c r="G21" s="36" t="s">
        <v>16</v>
      </c>
      <c r="H21" s="37">
        <v>6</v>
      </c>
      <c r="I21" s="29">
        <v>7</v>
      </c>
      <c r="J21" s="36" t="s">
        <v>16</v>
      </c>
      <c r="K21" s="37">
        <v>3</v>
      </c>
      <c r="L21" s="29">
        <v>3</v>
      </c>
      <c r="M21" s="36" t="s">
        <v>16</v>
      </c>
      <c r="N21" s="37">
        <v>0</v>
      </c>
      <c r="O21" s="88"/>
      <c r="P21" s="83"/>
      <c r="Q21" s="89"/>
      <c r="R21" s="38">
        <v>6</v>
      </c>
      <c r="S21" s="18" t="s">
        <v>16</v>
      </c>
      <c r="T21" s="30">
        <v>2</v>
      </c>
      <c r="U21" s="38">
        <v>8</v>
      </c>
      <c r="V21" s="18" t="s">
        <v>16</v>
      </c>
      <c r="W21" s="30">
        <v>0</v>
      </c>
      <c r="X21" s="29">
        <v>6</v>
      </c>
      <c r="Y21" s="18" t="s">
        <v>16</v>
      </c>
      <c r="Z21" s="19">
        <v>2</v>
      </c>
      <c r="AA21" s="29">
        <v>3</v>
      </c>
      <c r="AB21" s="18" t="s">
        <v>16</v>
      </c>
      <c r="AC21" s="19">
        <v>1</v>
      </c>
      <c r="AD21" s="29">
        <v>3</v>
      </c>
      <c r="AE21" s="18" t="s">
        <v>16</v>
      </c>
      <c r="AF21" s="19">
        <v>4</v>
      </c>
      <c r="AG21" s="109">
        <v>6</v>
      </c>
      <c r="AH21" s="110" t="s">
        <v>16</v>
      </c>
      <c r="AI21" s="111">
        <v>5</v>
      </c>
      <c r="AJ21" s="149"/>
      <c r="AK21" s="151"/>
      <c r="AL21" s="153"/>
      <c r="AM21" s="156"/>
      <c r="AN21" s="159"/>
    </row>
    <row r="22" spans="1:40" s="5" customFormat="1" ht="11.25" customHeight="1" x14ac:dyDescent="0.2">
      <c r="A22" s="11"/>
      <c r="B22" s="147"/>
      <c r="C22" s="61"/>
      <c r="D22" s="59" t="s">
        <v>44</v>
      </c>
      <c r="E22" s="60"/>
      <c r="F22" s="109">
        <v>6</v>
      </c>
      <c r="G22" s="112" t="s">
        <v>16</v>
      </c>
      <c r="H22" s="113">
        <v>5</v>
      </c>
      <c r="I22" s="61"/>
      <c r="J22" s="59" t="s">
        <v>44</v>
      </c>
      <c r="K22" s="60"/>
      <c r="L22" s="61"/>
      <c r="M22" s="59" t="s">
        <v>44</v>
      </c>
      <c r="N22" s="60"/>
      <c r="O22" s="88"/>
      <c r="P22" s="83"/>
      <c r="Q22" s="89"/>
      <c r="R22" s="109">
        <v>3</v>
      </c>
      <c r="S22" s="112" t="s">
        <v>16</v>
      </c>
      <c r="T22" s="113">
        <v>2</v>
      </c>
      <c r="U22" s="66">
        <v>4</v>
      </c>
      <c r="V22" s="52" t="s">
        <v>16</v>
      </c>
      <c r="W22" s="55">
        <v>5</v>
      </c>
      <c r="X22" s="61"/>
      <c r="Y22" s="59" t="s">
        <v>44</v>
      </c>
      <c r="Z22" s="60"/>
      <c r="AA22" s="61"/>
      <c r="AB22" s="59" t="s">
        <v>44</v>
      </c>
      <c r="AC22" s="60"/>
      <c r="AD22" s="54">
        <v>9</v>
      </c>
      <c r="AE22" s="57" t="s">
        <v>16</v>
      </c>
      <c r="AF22" s="58">
        <v>4</v>
      </c>
      <c r="AG22" s="54">
        <v>6</v>
      </c>
      <c r="AH22" s="57" t="s">
        <v>16</v>
      </c>
      <c r="AI22" s="58">
        <v>1</v>
      </c>
      <c r="AJ22" s="149"/>
      <c r="AK22" s="151"/>
      <c r="AL22" s="153"/>
      <c r="AM22" s="156"/>
      <c r="AN22" s="159"/>
    </row>
    <row r="23" spans="1:40" s="5" customFormat="1" ht="11.25" customHeight="1" thickBot="1" x14ac:dyDescent="0.25">
      <c r="A23" s="11"/>
      <c r="B23" s="190"/>
      <c r="C23" s="68"/>
      <c r="D23" s="62" t="s">
        <v>44</v>
      </c>
      <c r="E23" s="67"/>
      <c r="F23" s="115">
        <v>2</v>
      </c>
      <c r="G23" s="31" t="s">
        <v>16</v>
      </c>
      <c r="H23" s="116">
        <v>5</v>
      </c>
      <c r="I23" s="68"/>
      <c r="J23" s="62" t="s">
        <v>44</v>
      </c>
      <c r="K23" s="67"/>
      <c r="L23" s="68"/>
      <c r="M23" s="62" t="s">
        <v>44</v>
      </c>
      <c r="N23" s="67"/>
      <c r="O23" s="90"/>
      <c r="P23" s="86"/>
      <c r="Q23" s="91"/>
      <c r="R23" s="118">
        <v>5</v>
      </c>
      <c r="S23" s="119" t="s">
        <v>16</v>
      </c>
      <c r="T23" s="120">
        <v>0</v>
      </c>
      <c r="U23" s="123">
        <v>5</v>
      </c>
      <c r="V23" s="124" t="s">
        <v>16</v>
      </c>
      <c r="W23" s="125">
        <v>6</v>
      </c>
      <c r="X23" s="68"/>
      <c r="Y23" s="62" t="s">
        <v>44</v>
      </c>
      <c r="Z23" s="67"/>
      <c r="AA23" s="68"/>
      <c r="AB23" s="62" t="s">
        <v>44</v>
      </c>
      <c r="AC23" s="67"/>
      <c r="AD23" s="115">
        <v>3</v>
      </c>
      <c r="AE23" s="31" t="s">
        <v>16</v>
      </c>
      <c r="AF23" s="116">
        <v>4</v>
      </c>
      <c r="AG23" s="115">
        <v>5</v>
      </c>
      <c r="AH23" s="31" t="s">
        <v>16</v>
      </c>
      <c r="AI23" s="116">
        <v>4</v>
      </c>
      <c r="AJ23" s="161"/>
      <c r="AK23" s="162"/>
      <c r="AL23" s="187"/>
      <c r="AM23" s="188"/>
      <c r="AN23" s="189"/>
    </row>
    <row r="24" spans="1:40" s="5" customFormat="1" ht="11.25" customHeight="1" x14ac:dyDescent="0.2">
      <c r="A24" s="11"/>
      <c r="B24" s="146" t="s">
        <v>25</v>
      </c>
      <c r="C24" s="54">
        <v>6</v>
      </c>
      <c r="D24" s="57" t="s">
        <v>16</v>
      </c>
      <c r="E24" s="58">
        <v>5</v>
      </c>
      <c r="F24" s="54">
        <v>3</v>
      </c>
      <c r="G24" s="57" t="s">
        <v>16</v>
      </c>
      <c r="H24" s="58">
        <v>5</v>
      </c>
      <c r="I24" s="54">
        <v>4</v>
      </c>
      <c r="J24" s="57" t="s">
        <v>16</v>
      </c>
      <c r="K24" s="58">
        <v>0</v>
      </c>
      <c r="L24" s="54">
        <v>3</v>
      </c>
      <c r="M24" s="57" t="s">
        <v>16</v>
      </c>
      <c r="N24" s="58">
        <v>5</v>
      </c>
      <c r="O24" s="54">
        <v>4</v>
      </c>
      <c r="P24" s="57" t="s">
        <v>16</v>
      </c>
      <c r="Q24" s="58">
        <v>5</v>
      </c>
      <c r="R24" s="88"/>
      <c r="S24" s="83"/>
      <c r="T24" s="89"/>
      <c r="U24" s="54">
        <v>4</v>
      </c>
      <c r="V24" s="52" t="s">
        <v>16</v>
      </c>
      <c r="W24" s="53">
        <v>7</v>
      </c>
      <c r="X24" s="54">
        <v>7</v>
      </c>
      <c r="Y24" s="52" t="s">
        <v>16</v>
      </c>
      <c r="Z24" s="53">
        <v>4</v>
      </c>
      <c r="AA24" s="54">
        <v>7</v>
      </c>
      <c r="AB24" s="52" t="s">
        <v>16</v>
      </c>
      <c r="AC24" s="53">
        <v>9</v>
      </c>
      <c r="AD24" s="54">
        <v>3</v>
      </c>
      <c r="AE24" s="52" t="s">
        <v>16</v>
      </c>
      <c r="AF24" s="53">
        <v>4</v>
      </c>
      <c r="AG24" s="101">
        <v>4</v>
      </c>
      <c r="AH24" s="107" t="s">
        <v>16</v>
      </c>
      <c r="AI24" s="108">
        <v>3</v>
      </c>
      <c r="AJ24" s="149">
        <f t="shared" ref="AJ24" si="4">C24+C27+F24+F27+I24+I27+L24+L27+O24+O27+R24+R27+U24+U27+X24+X27+AA24+AA27+AG24+AG27+C25+C26+F25+F26+I25+I26+L25+L26+O25+O26+R25+R26+U25+U26+X25+X26+AA25+AA26+AG25+AG26+AD24+AD25+AD26+AD27</f>
        <v>114</v>
      </c>
      <c r="AK24" s="151" t="s">
        <v>16</v>
      </c>
      <c r="AL24" s="153">
        <f t="shared" ref="AL24" si="5">E24+E27+H24+H27+K24+K27+N24+N27+Q24+Q27+T24+T27+W24+W27+Z24+Z27+AC24+AC27+AI24+AI27+E25+E26+H25+H26+K25+K26+N25+N26+Q25+Q26+T25+T26+W25+W26+Z25+Z26+AC25+AC26+AI25+AI26+AF24+AF25+AF26+AF27</f>
        <v>142</v>
      </c>
      <c r="AM24" s="155">
        <v>34</v>
      </c>
      <c r="AN24" s="158" t="s">
        <v>51</v>
      </c>
    </row>
    <row r="25" spans="1:40" s="5" customFormat="1" ht="11.25" customHeight="1" x14ac:dyDescent="0.2">
      <c r="A25" s="11"/>
      <c r="B25" s="147"/>
      <c r="C25" s="29">
        <v>8</v>
      </c>
      <c r="D25" s="36" t="s">
        <v>16</v>
      </c>
      <c r="E25" s="37">
        <v>4</v>
      </c>
      <c r="F25" s="29">
        <v>3</v>
      </c>
      <c r="G25" s="36" t="s">
        <v>16</v>
      </c>
      <c r="H25" s="37">
        <v>1</v>
      </c>
      <c r="I25" s="29">
        <v>4</v>
      </c>
      <c r="J25" s="36" t="s">
        <v>16</v>
      </c>
      <c r="K25" s="37">
        <v>1</v>
      </c>
      <c r="L25" s="109">
        <v>4</v>
      </c>
      <c r="M25" s="112" t="s">
        <v>16</v>
      </c>
      <c r="N25" s="113">
        <v>5</v>
      </c>
      <c r="O25" s="29">
        <v>2</v>
      </c>
      <c r="P25" s="36" t="s">
        <v>16</v>
      </c>
      <c r="Q25" s="37">
        <v>6</v>
      </c>
      <c r="R25" s="88"/>
      <c r="S25" s="83"/>
      <c r="T25" s="89"/>
      <c r="U25" s="29">
        <v>3</v>
      </c>
      <c r="V25" s="18" t="s">
        <v>16</v>
      </c>
      <c r="W25" s="19">
        <v>4</v>
      </c>
      <c r="X25" s="29">
        <v>4</v>
      </c>
      <c r="Y25" s="18" t="s">
        <v>16</v>
      </c>
      <c r="Z25" s="19">
        <v>3</v>
      </c>
      <c r="AA25" s="109">
        <v>4</v>
      </c>
      <c r="AB25" s="112" t="s">
        <v>16</v>
      </c>
      <c r="AC25" s="113">
        <v>3</v>
      </c>
      <c r="AD25" s="29">
        <v>5</v>
      </c>
      <c r="AE25" s="18" t="s">
        <v>16</v>
      </c>
      <c r="AF25" s="19">
        <v>2</v>
      </c>
      <c r="AG25" s="29">
        <v>2</v>
      </c>
      <c r="AH25" s="18" t="s">
        <v>16</v>
      </c>
      <c r="AI25" s="19">
        <v>7</v>
      </c>
      <c r="AJ25" s="149"/>
      <c r="AK25" s="151"/>
      <c r="AL25" s="153"/>
      <c r="AM25" s="156"/>
      <c r="AN25" s="159"/>
    </row>
    <row r="26" spans="1:40" s="5" customFormat="1" ht="11.25" customHeight="1" x14ac:dyDescent="0.2">
      <c r="A26" s="11"/>
      <c r="B26" s="147"/>
      <c r="C26" s="61"/>
      <c r="D26" s="59" t="s">
        <v>44</v>
      </c>
      <c r="E26" s="60"/>
      <c r="F26" s="54">
        <v>4</v>
      </c>
      <c r="G26" s="57" t="s">
        <v>16</v>
      </c>
      <c r="H26" s="58">
        <v>8</v>
      </c>
      <c r="I26" s="61"/>
      <c r="J26" s="59" t="s">
        <v>44</v>
      </c>
      <c r="K26" s="60"/>
      <c r="L26" s="61"/>
      <c r="M26" s="59" t="s">
        <v>44</v>
      </c>
      <c r="N26" s="60"/>
      <c r="O26" s="109">
        <v>2</v>
      </c>
      <c r="P26" s="112" t="s">
        <v>16</v>
      </c>
      <c r="Q26" s="113">
        <v>3</v>
      </c>
      <c r="R26" s="88"/>
      <c r="S26" s="83"/>
      <c r="T26" s="89"/>
      <c r="U26" s="109">
        <v>8</v>
      </c>
      <c r="V26" s="112" t="s">
        <v>16</v>
      </c>
      <c r="W26" s="113">
        <v>9</v>
      </c>
      <c r="X26" s="61"/>
      <c r="Y26" s="59" t="s">
        <v>44</v>
      </c>
      <c r="Z26" s="60"/>
      <c r="AA26" s="61"/>
      <c r="AB26" s="59" t="s">
        <v>44</v>
      </c>
      <c r="AC26" s="60"/>
      <c r="AD26" s="54">
        <v>1</v>
      </c>
      <c r="AE26" s="57" t="s">
        <v>16</v>
      </c>
      <c r="AF26" s="58">
        <v>6</v>
      </c>
      <c r="AG26" s="54">
        <v>2</v>
      </c>
      <c r="AH26" s="57" t="s">
        <v>16</v>
      </c>
      <c r="AI26" s="58">
        <v>4</v>
      </c>
      <c r="AJ26" s="149"/>
      <c r="AK26" s="151"/>
      <c r="AL26" s="153"/>
      <c r="AM26" s="156"/>
      <c r="AN26" s="159"/>
    </row>
    <row r="27" spans="1:40" s="5" customFormat="1" ht="11.25" customHeight="1" thickBot="1" x14ac:dyDescent="0.25">
      <c r="A27" s="11"/>
      <c r="B27" s="148"/>
      <c r="C27" s="68"/>
      <c r="D27" s="62" t="s">
        <v>44</v>
      </c>
      <c r="E27" s="67"/>
      <c r="F27" s="115">
        <v>2</v>
      </c>
      <c r="G27" s="31" t="s">
        <v>16</v>
      </c>
      <c r="H27" s="116">
        <v>5</v>
      </c>
      <c r="I27" s="68"/>
      <c r="J27" s="62" t="s">
        <v>44</v>
      </c>
      <c r="K27" s="67"/>
      <c r="L27" s="68"/>
      <c r="M27" s="62" t="s">
        <v>44</v>
      </c>
      <c r="N27" s="67"/>
      <c r="O27" s="118">
        <v>0</v>
      </c>
      <c r="P27" s="119" t="s">
        <v>16</v>
      </c>
      <c r="Q27" s="120">
        <v>5</v>
      </c>
      <c r="R27" s="90"/>
      <c r="S27" s="86"/>
      <c r="T27" s="91"/>
      <c r="U27" s="115">
        <v>1</v>
      </c>
      <c r="V27" s="31" t="s">
        <v>16</v>
      </c>
      <c r="W27" s="116">
        <v>11</v>
      </c>
      <c r="X27" s="68"/>
      <c r="Y27" s="62" t="s">
        <v>44</v>
      </c>
      <c r="Z27" s="67"/>
      <c r="AA27" s="68"/>
      <c r="AB27" s="62" t="s">
        <v>44</v>
      </c>
      <c r="AC27" s="67"/>
      <c r="AD27" s="115">
        <v>8</v>
      </c>
      <c r="AE27" s="31" t="s">
        <v>16</v>
      </c>
      <c r="AF27" s="116">
        <v>3</v>
      </c>
      <c r="AG27" s="115">
        <v>2</v>
      </c>
      <c r="AH27" s="31" t="s">
        <v>16</v>
      </c>
      <c r="AI27" s="116">
        <v>5</v>
      </c>
      <c r="AJ27" s="161"/>
      <c r="AK27" s="162"/>
      <c r="AL27" s="187"/>
      <c r="AM27" s="188"/>
      <c r="AN27" s="189"/>
    </row>
    <row r="28" spans="1:40" s="1" customFormat="1" ht="11.25" customHeight="1" thickTop="1" x14ac:dyDescent="0.2">
      <c r="A28" s="11"/>
      <c r="B28" s="14"/>
      <c r="C28" s="54">
        <v>3</v>
      </c>
      <c r="D28" s="57" t="s">
        <v>16</v>
      </c>
      <c r="E28" s="58">
        <v>1</v>
      </c>
      <c r="F28" s="101">
        <v>4</v>
      </c>
      <c r="G28" s="102" t="s">
        <v>16</v>
      </c>
      <c r="H28" s="103">
        <v>3</v>
      </c>
      <c r="I28" s="54">
        <v>9</v>
      </c>
      <c r="J28" s="57" t="s">
        <v>16</v>
      </c>
      <c r="K28" s="58">
        <v>5</v>
      </c>
      <c r="L28" s="101">
        <v>5</v>
      </c>
      <c r="M28" s="102" t="s">
        <v>16</v>
      </c>
      <c r="N28" s="103">
        <v>6</v>
      </c>
      <c r="O28" s="54">
        <v>6</v>
      </c>
      <c r="P28" s="57" t="s">
        <v>16</v>
      </c>
      <c r="Q28" s="58">
        <v>2</v>
      </c>
      <c r="R28" s="54">
        <v>7</v>
      </c>
      <c r="S28" s="57" t="s">
        <v>16</v>
      </c>
      <c r="T28" s="58">
        <v>4</v>
      </c>
      <c r="U28" s="88"/>
      <c r="V28" s="83"/>
      <c r="W28" s="89"/>
      <c r="X28" s="56">
        <v>8</v>
      </c>
      <c r="Y28" s="52" t="s">
        <v>16</v>
      </c>
      <c r="Z28" s="55">
        <v>2</v>
      </c>
      <c r="AA28" s="54">
        <v>18</v>
      </c>
      <c r="AB28" s="57" t="s">
        <v>16</v>
      </c>
      <c r="AC28" s="58">
        <v>2</v>
      </c>
      <c r="AD28" s="101">
        <v>4</v>
      </c>
      <c r="AE28" s="107" t="s">
        <v>16</v>
      </c>
      <c r="AF28" s="108">
        <v>3</v>
      </c>
      <c r="AG28" s="54">
        <v>5</v>
      </c>
      <c r="AH28" s="52" t="s">
        <v>16</v>
      </c>
      <c r="AI28" s="53">
        <v>0</v>
      </c>
      <c r="AJ28" s="149">
        <f t="shared" ref="AJ28" si="6">C28+C31+F28+F31+I28+I31+L28+L31+O28+O31+R28+R31+U28+U31+X28+X31+AA28+AA31+AG28+AG31+C29+C30+F29+F30+I29+I30+L29+L30+O29+O30+R29+R30+U29+U30+X29+X30+AA29+AA30+AG29+AG30+AD28+AD29+AD30+AD31</f>
        <v>198</v>
      </c>
      <c r="AK28" s="151" t="s">
        <v>16</v>
      </c>
      <c r="AL28" s="153">
        <f t="shared" ref="AL28" si="7">E28+E31+H28+H31+K28+K31+N28+N31+Q28+Q31+T28+T31+W28+W31+Z28+Z31+AC28+AC31+AI28+AI31+E29+E30+H29+H30+K29+K30+N29+N30+Q29+Q30+T29+T30+W29+W30+Z29+Z30+AC29+AC30+AI29+AI30+AF28+AF29+AF30+AF31</f>
        <v>111</v>
      </c>
      <c r="AM28" s="155">
        <v>75</v>
      </c>
      <c r="AN28" s="158" t="s">
        <v>46</v>
      </c>
    </row>
    <row r="29" spans="1:40" s="1" customFormat="1" ht="11.25" customHeight="1" x14ac:dyDescent="0.2">
      <c r="A29" s="11"/>
      <c r="B29" s="14" t="s">
        <v>23</v>
      </c>
      <c r="C29" s="29">
        <v>5</v>
      </c>
      <c r="D29" s="36" t="s">
        <v>16</v>
      </c>
      <c r="E29" s="37">
        <v>3</v>
      </c>
      <c r="F29" s="29">
        <v>4</v>
      </c>
      <c r="G29" s="36" t="s">
        <v>16</v>
      </c>
      <c r="H29" s="37">
        <v>7</v>
      </c>
      <c r="I29" s="29">
        <v>6</v>
      </c>
      <c r="J29" s="36" t="s">
        <v>16</v>
      </c>
      <c r="K29" s="37">
        <v>3</v>
      </c>
      <c r="L29" s="29">
        <v>6</v>
      </c>
      <c r="M29" s="36" t="s">
        <v>16</v>
      </c>
      <c r="N29" s="37">
        <v>3</v>
      </c>
      <c r="O29" s="29">
        <v>0</v>
      </c>
      <c r="P29" s="36" t="s">
        <v>16</v>
      </c>
      <c r="Q29" s="37">
        <v>8</v>
      </c>
      <c r="R29" s="29">
        <v>4</v>
      </c>
      <c r="S29" s="36" t="s">
        <v>16</v>
      </c>
      <c r="T29" s="37">
        <v>3</v>
      </c>
      <c r="U29" s="88"/>
      <c r="V29" s="83"/>
      <c r="W29" s="89"/>
      <c r="X29" s="20">
        <v>8</v>
      </c>
      <c r="Y29" s="18" t="s">
        <v>16</v>
      </c>
      <c r="Z29" s="30">
        <v>2</v>
      </c>
      <c r="AA29" s="29">
        <v>15</v>
      </c>
      <c r="AB29" s="36" t="s">
        <v>16</v>
      </c>
      <c r="AC29" s="37">
        <v>5</v>
      </c>
      <c r="AD29" s="29">
        <v>12</v>
      </c>
      <c r="AE29" s="18" t="s">
        <v>16</v>
      </c>
      <c r="AF29" s="19">
        <v>4</v>
      </c>
      <c r="AG29" s="29">
        <v>10</v>
      </c>
      <c r="AH29" s="18" t="s">
        <v>16</v>
      </c>
      <c r="AI29" s="19">
        <v>4</v>
      </c>
      <c r="AJ29" s="149"/>
      <c r="AK29" s="151"/>
      <c r="AL29" s="153"/>
      <c r="AM29" s="156"/>
      <c r="AN29" s="159"/>
    </row>
    <row r="30" spans="1:40" s="1" customFormat="1" ht="11.25" customHeight="1" x14ac:dyDescent="0.2">
      <c r="A30" s="11"/>
      <c r="B30" s="14" t="s">
        <v>17</v>
      </c>
      <c r="C30" s="61"/>
      <c r="D30" s="59" t="s">
        <v>44</v>
      </c>
      <c r="E30" s="60"/>
      <c r="F30" s="54">
        <v>1</v>
      </c>
      <c r="G30" s="57" t="s">
        <v>16</v>
      </c>
      <c r="H30" s="58">
        <v>8</v>
      </c>
      <c r="I30" s="61"/>
      <c r="J30" s="59" t="s">
        <v>44</v>
      </c>
      <c r="K30" s="60"/>
      <c r="L30" s="61"/>
      <c r="M30" s="59" t="s">
        <v>44</v>
      </c>
      <c r="N30" s="60"/>
      <c r="O30" s="54">
        <v>5</v>
      </c>
      <c r="P30" s="57" t="s">
        <v>16</v>
      </c>
      <c r="Q30" s="58">
        <v>4</v>
      </c>
      <c r="R30" s="109">
        <v>9</v>
      </c>
      <c r="S30" s="112" t="s">
        <v>16</v>
      </c>
      <c r="T30" s="113">
        <v>8</v>
      </c>
      <c r="U30" s="88"/>
      <c r="V30" s="83"/>
      <c r="W30" s="89"/>
      <c r="X30" s="56"/>
      <c r="Y30" s="114" t="s">
        <v>44</v>
      </c>
      <c r="Z30" s="55"/>
      <c r="AA30" s="61"/>
      <c r="AB30" s="59" t="s">
        <v>44</v>
      </c>
      <c r="AC30" s="60"/>
      <c r="AD30" s="54">
        <v>6</v>
      </c>
      <c r="AE30" s="57" t="s">
        <v>16</v>
      </c>
      <c r="AF30" s="58">
        <v>3</v>
      </c>
      <c r="AG30" s="54">
        <v>5</v>
      </c>
      <c r="AH30" s="57" t="s">
        <v>16</v>
      </c>
      <c r="AI30" s="58">
        <v>4</v>
      </c>
      <c r="AJ30" s="149"/>
      <c r="AK30" s="151"/>
      <c r="AL30" s="153"/>
      <c r="AM30" s="156"/>
      <c r="AN30" s="159"/>
    </row>
    <row r="31" spans="1:40" s="1" customFormat="1" ht="11.25" customHeight="1" thickBot="1" x14ac:dyDescent="0.25">
      <c r="A31" s="11"/>
      <c r="B31" s="15"/>
      <c r="C31" s="68"/>
      <c r="D31" s="62" t="s">
        <v>44</v>
      </c>
      <c r="E31" s="67"/>
      <c r="F31" s="115">
        <v>4</v>
      </c>
      <c r="G31" s="31" t="s">
        <v>16</v>
      </c>
      <c r="H31" s="116">
        <v>2</v>
      </c>
      <c r="I31" s="68"/>
      <c r="J31" s="62" t="s">
        <v>44</v>
      </c>
      <c r="K31" s="67"/>
      <c r="L31" s="68"/>
      <c r="M31" s="62" t="s">
        <v>44</v>
      </c>
      <c r="N31" s="67"/>
      <c r="O31" s="123">
        <v>6</v>
      </c>
      <c r="P31" s="124" t="s">
        <v>16</v>
      </c>
      <c r="Q31" s="125">
        <v>5</v>
      </c>
      <c r="R31" s="115">
        <v>11</v>
      </c>
      <c r="S31" s="31" t="s">
        <v>16</v>
      </c>
      <c r="T31" s="116">
        <v>1</v>
      </c>
      <c r="U31" s="90"/>
      <c r="V31" s="86"/>
      <c r="W31" s="91"/>
      <c r="X31" s="33"/>
      <c r="Y31" s="62" t="s">
        <v>44</v>
      </c>
      <c r="Z31" s="32"/>
      <c r="AA31" s="68"/>
      <c r="AB31" s="62" t="s">
        <v>44</v>
      </c>
      <c r="AC31" s="67"/>
      <c r="AD31" s="115">
        <v>3</v>
      </c>
      <c r="AE31" s="31" t="s">
        <v>16</v>
      </c>
      <c r="AF31" s="116">
        <v>2</v>
      </c>
      <c r="AG31" s="115">
        <v>9</v>
      </c>
      <c r="AH31" s="31" t="s">
        <v>16</v>
      </c>
      <c r="AI31" s="116">
        <v>4</v>
      </c>
      <c r="AJ31" s="161"/>
      <c r="AK31" s="162"/>
      <c r="AL31" s="187"/>
      <c r="AM31" s="188"/>
      <c r="AN31" s="189"/>
    </row>
    <row r="32" spans="1:40" s="1" customFormat="1" ht="11.25" customHeight="1" x14ac:dyDescent="0.2">
      <c r="A32" s="11"/>
      <c r="B32" s="146" t="s">
        <v>24</v>
      </c>
      <c r="C32" s="101">
        <v>4</v>
      </c>
      <c r="D32" s="102" t="s">
        <v>16</v>
      </c>
      <c r="E32" s="103">
        <v>5</v>
      </c>
      <c r="F32" s="54">
        <v>3</v>
      </c>
      <c r="G32" s="57" t="s">
        <v>16</v>
      </c>
      <c r="H32" s="58">
        <v>7</v>
      </c>
      <c r="I32" s="101">
        <v>1</v>
      </c>
      <c r="J32" s="102" t="s">
        <v>16</v>
      </c>
      <c r="K32" s="103">
        <v>2</v>
      </c>
      <c r="L32" s="54">
        <v>2</v>
      </c>
      <c r="M32" s="57" t="s">
        <v>16</v>
      </c>
      <c r="N32" s="58">
        <v>3</v>
      </c>
      <c r="O32" s="54">
        <v>2</v>
      </c>
      <c r="P32" s="57" t="s">
        <v>16</v>
      </c>
      <c r="Q32" s="58">
        <v>7</v>
      </c>
      <c r="R32" s="54">
        <v>4</v>
      </c>
      <c r="S32" s="57" t="s">
        <v>16</v>
      </c>
      <c r="T32" s="58">
        <v>7</v>
      </c>
      <c r="U32" s="54">
        <v>2</v>
      </c>
      <c r="V32" s="57" t="s">
        <v>16</v>
      </c>
      <c r="W32" s="58">
        <v>8</v>
      </c>
      <c r="X32" s="88"/>
      <c r="Y32" s="83"/>
      <c r="Z32" s="89"/>
      <c r="AA32" s="54">
        <v>9</v>
      </c>
      <c r="AB32" s="57" t="s">
        <v>16</v>
      </c>
      <c r="AC32" s="58">
        <v>5</v>
      </c>
      <c r="AD32" s="54">
        <v>2</v>
      </c>
      <c r="AE32" s="52" t="s">
        <v>16</v>
      </c>
      <c r="AF32" s="53">
        <v>5</v>
      </c>
      <c r="AG32" s="54">
        <v>3</v>
      </c>
      <c r="AH32" s="52" t="s">
        <v>16</v>
      </c>
      <c r="AI32" s="53">
        <v>6</v>
      </c>
      <c r="AJ32" s="149">
        <f t="shared" ref="AJ32" si="8">C32+C35+F32+F35+I32+I35+L32+L35+O32+O35+R32+R35+U32+U35+X32+X35+AA32+AA35+AG32+AG35+C33+C34+F33+F34+I33+I34+L33+L34+O33+O34+R33+R34+U33+U34+X33+X34+AA33+AA34+AG33+AG34+AD32+AD33+AD34+AD35</f>
        <v>100</v>
      </c>
      <c r="AK32" s="151" t="s">
        <v>16</v>
      </c>
      <c r="AL32" s="153">
        <f t="shared" ref="AL32" si="9">E32+E35+H32+H35+K32+K35+N32+N35+Q32+Q35+T32+T35+W32+W35+Z32+Z35+AC32+AC35+AI32+AI35+E33+E34+H33+H34+K33+K34+N33+N34+Q33+Q34+T33+T34+W33+W34+Z33+Z34+AC33+AC34+AI33+AI34+AF32+AF33+AF34+AF35</f>
        <v>147</v>
      </c>
      <c r="AM32" s="155">
        <v>26</v>
      </c>
      <c r="AN32" s="158" t="s">
        <v>55</v>
      </c>
    </row>
    <row r="33" spans="1:40" s="1" customFormat="1" ht="11.25" customHeight="1" x14ac:dyDescent="0.2">
      <c r="A33" s="11"/>
      <c r="B33" s="147"/>
      <c r="C33" s="29">
        <v>7</v>
      </c>
      <c r="D33" s="36" t="s">
        <v>16</v>
      </c>
      <c r="E33" s="37">
        <v>6</v>
      </c>
      <c r="F33" s="109">
        <v>6</v>
      </c>
      <c r="G33" s="110" t="s">
        <v>16</v>
      </c>
      <c r="H33" s="111">
        <v>5</v>
      </c>
      <c r="I33" s="29">
        <v>1</v>
      </c>
      <c r="J33" s="36" t="s">
        <v>16</v>
      </c>
      <c r="K33" s="37">
        <v>4</v>
      </c>
      <c r="L33" s="29">
        <v>2</v>
      </c>
      <c r="M33" s="36" t="s">
        <v>16</v>
      </c>
      <c r="N33" s="37">
        <v>1</v>
      </c>
      <c r="O33" s="29">
        <v>2</v>
      </c>
      <c r="P33" s="36" t="s">
        <v>16</v>
      </c>
      <c r="Q33" s="37">
        <v>6</v>
      </c>
      <c r="R33" s="29">
        <v>3</v>
      </c>
      <c r="S33" s="36" t="s">
        <v>16</v>
      </c>
      <c r="T33" s="37">
        <v>4</v>
      </c>
      <c r="U33" s="29">
        <v>2</v>
      </c>
      <c r="V33" s="36" t="s">
        <v>16</v>
      </c>
      <c r="W33" s="37">
        <v>8</v>
      </c>
      <c r="X33" s="88"/>
      <c r="Y33" s="83"/>
      <c r="Z33" s="89"/>
      <c r="AA33" s="29">
        <v>6</v>
      </c>
      <c r="AB33" s="36" t="s">
        <v>16</v>
      </c>
      <c r="AC33" s="37">
        <v>9</v>
      </c>
      <c r="AD33" s="29">
        <v>5</v>
      </c>
      <c r="AE33" s="18" t="s">
        <v>16</v>
      </c>
      <c r="AF33" s="19">
        <v>7</v>
      </c>
      <c r="AG33" s="29">
        <v>1</v>
      </c>
      <c r="AH33" s="18" t="s">
        <v>16</v>
      </c>
      <c r="AI33" s="19">
        <v>6</v>
      </c>
      <c r="AJ33" s="149"/>
      <c r="AK33" s="151"/>
      <c r="AL33" s="153"/>
      <c r="AM33" s="156"/>
      <c r="AN33" s="159"/>
    </row>
    <row r="34" spans="1:40" s="1" customFormat="1" ht="11.25" customHeight="1" x14ac:dyDescent="0.2">
      <c r="A34" s="11"/>
      <c r="B34" s="147"/>
      <c r="C34" s="54">
        <v>4</v>
      </c>
      <c r="D34" s="57" t="s">
        <v>16</v>
      </c>
      <c r="E34" s="58">
        <v>5</v>
      </c>
      <c r="F34" s="61"/>
      <c r="G34" s="59" t="s">
        <v>44</v>
      </c>
      <c r="H34" s="60"/>
      <c r="I34" s="54">
        <v>1</v>
      </c>
      <c r="J34" s="57" t="s">
        <v>16</v>
      </c>
      <c r="K34" s="58">
        <v>5</v>
      </c>
      <c r="L34" s="109">
        <v>4</v>
      </c>
      <c r="M34" s="110" t="s">
        <v>16</v>
      </c>
      <c r="N34" s="111">
        <v>5</v>
      </c>
      <c r="O34" s="61"/>
      <c r="P34" s="59" t="s">
        <v>44</v>
      </c>
      <c r="Q34" s="60"/>
      <c r="R34" s="61"/>
      <c r="S34" s="59" t="s">
        <v>44</v>
      </c>
      <c r="T34" s="60"/>
      <c r="U34" s="61"/>
      <c r="V34" s="59" t="s">
        <v>44</v>
      </c>
      <c r="W34" s="60"/>
      <c r="X34" s="88"/>
      <c r="Y34" s="83"/>
      <c r="Z34" s="89"/>
      <c r="AA34" s="54">
        <v>6</v>
      </c>
      <c r="AB34" s="57" t="s">
        <v>16</v>
      </c>
      <c r="AC34" s="58">
        <v>4</v>
      </c>
      <c r="AD34" s="54"/>
      <c r="AE34" s="57" t="s">
        <v>44</v>
      </c>
      <c r="AF34" s="58"/>
      <c r="AG34" s="54"/>
      <c r="AH34" s="57" t="s">
        <v>44</v>
      </c>
      <c r="AI34" s="58"/>
      <c r="AJ34" s="149"/>
      <c r="AK34" s="151"/>
      <c r="AL34" s="153"/>
      <c r="AM34" s="156"/>
      <c r="AN34" s="159"/>
    </row>
    <row r="35" spans="1:40" s="1" customFormat="1" ht="11.25" customHeight="1" thickBot="1" x14ac:dyDescent="0.25">
      <c r="A35" s="11"/>
      <c r="B35" s="148"/>
      <c r="C35" s="115">
        <v>7</v>
      </c>
      <c r="D35" s="31" t="s">
        <v>16</v>
      </c>
      <c r="E35" s="116">
        <v>4</v>
      </c>
      <c r="F35" s="68"/>
      <c r="G35" s="62" t="s">
        <v>44</v>
      </c>
      <c r="H35" s="67"/>
      <c r="I35" s="115">
        <v>1</v>
      </c>
      <c r="J35" s="31" t="s">
        <v>16</v>
      </c>
      <c r="K35" s="116">
        <v>11</v>
      </c>
      <c r="L35" s="115">
        <v>5</v>
      </c>
      <c r="M35" s="31" t="s">
        <v>16</v>
      </c>
      <c r="N35" s="116">
        <v>0</v>
      </c>
      <c r="O35" s="68"/>
      <c r="P35" s="62" t="s">
        <v>44</v>
      </c>
      <c r="Q35" s="67"/>
      <c r="R35" s="68"/>
      <c r="S35" s="62" t="s">
        <v>44</v>
      </c>
      <c r="T35" s="67"/>
      <c r="U35" s="68"/>
      <c r="V35" s="62" t="s">
        <v>44</v>
      </c>
      <c r="W35" s="67"/>
      <c r="X35" s="90"/>
      <c r="Y35" s="86"/>
      <c r="Z35" s="91"/>
      <c r="AA35" s="115">
        <v>5</v>
      </c>
      <c r="AB35" s="31" t="s">
        <v>16</v>
      </c>
      <c r="AC35" s="116">
        <v>2</v>
      </c>
      <c r="AD35" s="115"/>
      <c r="AE35" s="31" t="s">
        <v>44</v>
      </c>
      <c r="AF35" s="116"/>
      <c r="AG35" s="115"/>
      <c r="AH35" s="31" t="s">
        <v>44</v>
      </c>
      <c r="AI35" s="116"/>
      <c r="AJ35" s="161"/>
      <c r="AK35" s="162"/>
      <c r="AL35" s="187"/>
      <c r="AM35" s="188"/>
      <c r="AN35" s="189"/>
    </row>
    <row r="36" spans="1:40" s="1" customFormat="1" ht="11.25" customHeight="1" thickTop="1" x14ac:dyDescent="0.2">
      <c r="A36" s="11"/>
      <c r="B36" s="146" t="s">
        <v>26</v>
      </c>
      <c r="C36" s="54">
        <v>5</v>
      </c>
      <c r="D36" s="57" t="s">
        <v>16</v>
      </c>
      <c r="E36" s="58">
        <v>6</v>
      </c>
      <c r="F36" s="54">
        <v>6</v>
      </c>
      <c r="G36" s="57" t="s">
        <v>16</v>
      </c>
      <c r="H36" s="58">
        <v>17</v>
      </c>
      <c r="I36" s="54">
        <v>2</v>
      </c>
      <c r="J36" s="57" t="s">
        <v>16</v>
      </c>
      <c r="K36" s="58">
        <v>11</v>
      </c>
      <c r="L36" s="54">
        <v>3</v>
      </c>
      <c r="M36" s="57" t="s">
        <v>16</v>
      </c>
      <c r="N36" s="58">
        <v>10</v>
      </c>
      <c r="O36" s="54">
        <v>2</v>
      </c>
      <c r="P36" s="57" t="s">
        <v>16</v>
      </c>
      <c r="Q36" s="58">
        <v>6</v>
      </c>
      <c r="R36" s="54">
        <v>9</v>
      </c>
      <c r="S36" s="57" t="s">
        <v>16</v>
      </c>
      <c r="T36" s="58">
        <v>7</v>
      </c>
      <c r="U36" s="54">
        <v>2</v>
      </c>
      <c r="V36" s="57" t="s">
        <v>16</v>
      </c>
      <c r="W36" s="58">
        <v>18</v>
      </c>
      <c r="X36" s="54">
        <v>5</v>
      </c>
      <c r="Y36" s="57" t="s">
        <v>16</v>
      </c>
      <c r="Z36" s="58">
        <v>9</v>
      </c>
      <c r="AA36" s="88"/>
      <c r="AB36" s="83"/>
      <c r="AC36" s="89"/>
      <c r="AD36" s="54">
        <v>7</v>
      </c>
      <c r="AE36" s="57" t="s">
        <v>16</v>
      </c>
      <c r="AF36" s="58">
        <v>15</v>
      </c>
      <c r="AG36" s="54">
        <v>3</v>
      </c>
      <c r="AH36" s="57" t="s">
        <v>16</v>
      </c>
      <c r="AI36" s="58">
        <v>6</v>
      </c>
      <c r="AJ36" s="149">
        <f t="shared" ref="AJ36" si="10">C36+C39+F36+F39+I36+I39+L36+L39+O36+O39+R36+R39+U36+U39+X36+X39+AA36+AA39+AG36+AG39+C37+C38+F37+F38+I37+I38+L37+L38+O37+O38+R37+R38+U37+U38+X37+X38+AA37+AA38+AG37+AG38+AD36+AD37+AD38+AD39</f>
        <v>107</v>
      </c>
      <c r="AK36" s="151" t="s">
        <v>16</v>
      </c>
      <c r="AL36" s="153">
        <f t="shared" ref="AL36" si="11">E36+E39+H36+H39+K36+K39+N36+N39+Q36+Q39+T36+T39+W36+W39+Z36+Z39+AC36+AC39+AI36+AI39+E37+E38+H37+H38+K37+K38+N37+N38+Q37+Q38+T37+T38+W37+W38+Z37+Z38+AC37+AC38+AI37+AI38+AF36+AF37+AF38+AF39</f>
        <v>213</v>
      </c>
      <c r="AM36" s="155">
        <v>18</v>
      </c>
      <c r="AN36" s="158" t="s">
        <v>56</v>
      </c>
    </row>
    <row r="37" spans="1:40" s="1" customFormat="1" ht="11.25" customHeight="1" x14ac:dyDescent="0.2">
      <c r="A37" s="11"/>
      <c r="B37" s="147"/>
      <c r="C37" s="29">
        <v>4</v>
      </c>
      <c r="D37" s="36" t="s">
        <v>16</v>
      </c>
      <c r="E37" s="37">
        <v>3</v>
      </c>
      <c r="F37" s="29">
        <v>3</v>
      </c>
      <c r="G37" s="36" t="s">
        <v>16</v>
      </c>
      <c r="H37" s="37">
        <v>4</v>
      </c>
      <c r="I37" s="29">
        <v>2</v>
      </c>
      <c r="J37" s="36" t="s">
        <v>16</v>
      </c>
      <c r="K37" s="37">
        <v>7</v>
      </c>
      <c r="L37" s="29">
        <v>6</v>
      </c>
      <c r="M37" s="36" t="s">
        <v>16</v>
      </c>
      <c r="N37" s="37">
        <v>4</v>
      </c>
      <c r="O37" s="29">
        <v>1</v>
      </c>
      <c r="P37" s="36" t="s">
        <v>16</v>
      </c>
      <c r="Q37" s="37">
        <v>3</v>
      </c>
      <c r="R37" s="109">
        <v>3</v>
      </c>
      <c r="S37" s="110" t="s">
        <v>16</v>
      </c>
      <c r="T37" s="111">
        <v>4</v>
      </c>
      <c r="U37" s="29">
        <v>5</v>
      </c>
      <c r="V37" s="36" t="s">
        <v>16</v>
      </c>
      <c r="W37" s="37">
        <v>15</v>
      </c>
      <c r="X37" s="29">
        <v>9</v>
      </c>
      <c r="Y37" s="36" t="s">
        <v>16</v>
      </c>
      <c r="Z37" s="37">
        <v>6</v>
      </c>
      <c r="AA37" s="88"/>
      <c r="AB37" s="83"/>
      <c r="AC37" s="89"/>
      <c r="AD37" s="109">
        <v>4</v>
      </c>
      <c r="AE37" s="110" t="s">
        <v>16</v>
      </c>
      <c r="AF37" s="111">
        <v>3</v>
      </c>
      <c r="AG37" s="29">
        <v>3</v>
      </c>
      <c r="AH37" s="36" t="s">
        <v>16</v>
      </c>
      <c r="AI37" s="37">
        <v>2</v>
      </c>
      <c r="AJ37" s="149"/>
      <c r="AK37" s="151"/>
      <c r="AL37" s="153"/>
      <c r="AM37" s="156"/>
      <c r="AN37" s="159"/>
    </row>
    <row r="38" spans="1:40" s="1" customFormat="1" ht="11.25" customHeight="1" x14ac:dyDescent="0.2">
      <c r="A38" s="11"/>
      <c r="B38" s="147"/>
      <c r="C38" s="54">
        <v>4</v>
      </c>
      <c r="D38" s="57" t="s">
        <v>16</v>
      </c>
      <c r="E38" s="58">
        <v>7</v>
      </c>
      <c r="F38" s="61"/>
      <c r="G38" s="59" t="s">
        <v>44</v>
      </c>
      <c r="H38" s="60"/>
      <c r="I38" s="54">
        <v>2</v>
      </c>
      <c r="J38" s="57" t="s">
        <v>16</v>
      </c>
      <c r="K38" s="58">
        <v>9</v>
      </c>
      <c r="L38" s="54">
        <v>3</v>
      </c>
      <c r="M38" s="57" t="s">
        <v>16</v>
      </c>
      <c r="N38" s="58">
        <v>5</v>
      </c>
      <c r="O38" s="61"/>
      <c r="P38" s="59" t="s">
        <v>44</v>
      </c>
      <c r="Q38" s="60"/>
      <c r="R38" s="61"/>
      <c r="S38" s="59" t="s">
        <v>44</v>
      </c>
      <c r="T38" s="60"/>
      <c r="U38" s="61"/>
      <c r="V38" s="59" t="s">
        <v>44</v>
      </c>
      <c r="W38" s="60"/>
      <c r="X38" s="54">
        <v>4</v>
      </c>
      <c r="Y38" s="57" t="s">
        <v>16</v>
      </c>
      <c r="Z38" s="58">
        <v>6</v>
      </c>
      <c r="AA38" s="88"/>
      <c r="AB38" s="83"/>
      <c r="AC38" s="89"/>
      <c r="AD38" s="61"/>
      <c r="AE38" s="59" t="s">
        <v>44</v>
      </c>
      <c r="AF38" s="60"/>
      <c r="AG38" s="61"/>
      <c r="AH38" s="59" t="s">
        <v>44</v>
      </c>
      <c r="AI38" s="60"/>
      <c r="AJ38" s="149"/>
      <c r="AK38" s="151"/>
      <c r="AL38" s="153"/>
      <c r="AM38" s="156"/>
      <c r="AN38" s="159"/>
    </row>
    <row r="39" spans="1:40" s="1" customFormat="1" ht="11.25" customHeight="1" thickBot="1" x14ac:dyDescent="0.25">
      <c r="A39" s="11"/>
      <c r="B39" s="190"/>
      <c r="C39" s="115">
        <v>2</v>
      </c>
      <c r="D39" s="31" t="s">
        <v>16</v>
      </c>
      <c r="E39" s="116">
        <v>12</v>
      </c>
      <c r="F39" s="68"/>
      <c r="G39" s="62" t="s">
        <v>44</v>
      </c>
      <c r="H39" s="67"/>
      <c r="I39" s="115">
        <v>4</v>
      </c>
      <c r="J39" s="31" t="s">
        <v>16</v>
      </c>
      <c r="K39" s="116">
        <v>7</v>
      </c>
      <c r="L39" s="115">
        <v>2</v>
      </c>
      <c r="M39" s="31" t="s">
        <v>16</v>
      </c>
      <c r="N39" s="116">
        <v>6</v>
      </c>
      <c r="O39" s="68"/>
      <c r="P39" s="62" t="s">
        <v>44</v>
      </c>
      <c r="Q39" s="67"/>
      <c r="R39" s="68"/>
      <c r="S39" s="62" t="s">
        <v>44</v>
      </c>
      <c r="T39" s="67"/>
      <c r="U39" s="68"/>
      <c r="V39" s="62" t="s">
        <v>44</v>
      </c>
      <c r="W39" s="67"/>
      <c r="X39" s="115">
        <v>2</v>
      </c>
      <c r="Y39" s="31" t="s">
        <v>16</v>
      </c>
      <c r="Z39" s="116">
        <v>5</v>
      </c>
      <c r="AA39" s="90"/>
      <c r="AB39" s="86"/>
      <c r="AC39" s="87"/>
      <c r="AD39" s="68"/>
      <c r="AE39" s="62" t="s">
        <v>44</v>
      </c>
      <c r="AF39" s="63"/>
      <c r="AG39" s="68"/>
      <c r="AH39" s="62" t="s">
        <v>44</v>
      </c>
      <c r="AI39" s="67"/>
      <c r="AJ39" s="161"/>
      <c r="AK39" s="162"/>
      <c r="AL39" s="187"/>
      <c r="AM39" s="188"/>
      <c r="AN39" s="189"/>
    </row>
    <row r="40" spans="1:40" s="1" customFormat="1" ht="11.25" customHeight="1" x14ac:dyDescent="0.2">
      <c r="A40" s="11"/>
      <c r="B40" s="146" t="s">
        <v>21</v>
      </c>
      <c r="C40" s="54">
        <v>3</v>
      </c>
      <c r="D40" s="57" t="s">
        <v>16</v>
      </c>
      <c r="E40" s="58">
        <v>6</v>
      </c>
      <c r="F40" s="54">
        <v>5</v>
      </c>
      <c r="G40" s="57" t="s">
        <v>16</v>
      </c>
      <c r="H40" s="58">
        <v>3</v>
      </c>
      <c r="I40" s="54">
        <v>8</v>
      </c>
      <c r="J40" s="57" t="s">
        <v>16</v>
      </c>
      <c r="K40" s="58">
        <v>3</v>
      </c>
      <c r="L40" s="101">
        <v>9</v>
      </c>
      <c r="M40" s="102" t="s">
        <v>16</v>
      </c>
      <c r="N40" s="103">
        <v>8</v>
      </c>
      <c r="O40" s="54">
        <v>4</v>
      </c>
      <c r="P40" s="57" t="s">
        <v>16</v>
      </c>
      <c r="Q40" s="58">
        <v>5</v>
      </c>
      <c r="R40" s="54">
        <v>4</v>
      </c>
      <c r="S40" s="57" t="s">
        <v>16</v>
      </c>
      <c r="T40" s="58">
        <v>3</v>
      </c>
      <c r="U40" s="101">
        <v>3</v>
      </c>
      <c r="V40" s="102" t="s">
        <v>16</v>
      </c>
      <c r="W40" s="103">
        <v>4</v>
      </c>
      <c r="X40" s="54">
        <v>5</v>
      </c>
      <c r="Y40" s="57" t="s">
        <v>16</v>
      </c>
      <c r="Z40" s="58">
        <v>2</v>
      </c>
      <c r="AA40" s="54">
        <v>15</v>
      </c>
      <c r="AB40" s="57" t="s">
        <v>16</v>
      </c>
      <c r="AC40" s="58">
        <v>7</v>
      </c>
      <c r="AD40" s="95"/>
      <c r="AE40" s="84"/>
      <c r="AF40" s="89"/>
      <c r="AG40" s="54">
        <v>2</v>
      </c>
      <c r="AH40" s="57" t="s">
        <v>16</v>
      </c>
      <c r="AI40" s="58">
        <v>8</v>
      </c>
      <c r="AJ40" s="149">
        <f t="shared" ref="AJ40" si="12">C40+C43+F40+F43+I40+I43+L40+L43+O40+O43+R40+R43+U40+U43+X40+X43+AA40+AA43+AG40+AG43+C41+C42+F41+F42+I41+I42+L41+L42+O41+O42+R41+R42+U41+U42+X41+X42+AA41+AA42+AG41+AG42+AD40+AD41+AD42+AD43</f>
        <v>140</v>
      </c>
      <c r="AK40" s="151" t="s">
        <v>16</v>
      </c>
      <c r="AL40" s="153">
        <f t="shared" ref="AL40" si="13">E40+E43+H40+H43+K40+K43+N40+N43+Q40+Q43+T40+T43+W40+W43+Z40+Z43+AC40+AC43+AI40+AI43+E41+E42+H41+H42+K41+K42+N41+N42+Q41+Q42+T41+T42+W41+W42+Z41+Z42+AC41+AC42+AI41+AI42+AF40+AF41+AF42+AF43</f>
        <v>153</v>
      </c>
      <c r="AM40" s="155">
        <v>41</v>
      </c>
      <c r="AN40" s="158" t="s">
        <v>49</v>
      </c>
    </row>
    <row r="41" spans="1:40" s="1" customFormat="1" ht="11.25" customHeight="1" x14ac:dyDescent="0.2">
      <c r="A41" s="11"/>
      <c r="B41" s="147"/>
      <c r="C41" s="29">
        <v>3</v>
      </c>
      <c r="D41" s="36" t="s">
        <v>16</v>
      </c>
      <c r="E41" s="37">
        <v>5</v>
      </c>
      <c r="F41" s="29">
        <v>8</v>
      </c>
      <c r="G41" s="36" t="s">
        <v>16</v>
      </c>
      <c r="H41" s="37">
        <v>5</v>
      </c>
      <c r="I41" s="29">
        <v>5</v>
      </c>
      <c r="J41" s="36" t="s">
        <v>16</v>
      </c>
      <c r="K41" s="37">
        <v>6</v>
      </c>
      <c r="L41" s="109">
        <v>3</v>
      </c>
      <c r="M41" s="110" t="s">
        <v>16</v>
      </c>
      <c r="N41" s="111">
        <v>4</v>
      </c>
      <c r="O41" s="29">
        <v>4</v>
      </c>
      <c r="P41" s="36" t="s">
        <v>16</v>
      </c>
      <c r="Q41" s="37">
        <v>3</v>
      </c>
      <c r="R41" s="29">
        <v>2</v>
      </c>
      <c r="S41" s="36" t="s">
        <v>16</v>
      </c>
      <c r="T41" s="37">
        <v>5</v>
      </c>
      <c r="U41" s="29">
        <v>4</v>
      </c>
      <c r="V41" s="36" t="s">
        <v>16</v>
      </c>
      <c r="W41" s="37">
        <v>12</v>
      </c>
      <c r="X41" s="29">
        <v>7</v>
      </c>
      <c r="Y41" s="36" t="s">
        <v>16</v>
      </c>
      <c r="Z41" s="37">
        <v>5</v>
      </c>
      <c r="AA41" s="109">
        <v>3</v>
      </c>
      <c r="AB41" s="110" t="s">
        <v>16</v>
      </c>
      <c r="AC41" s="111">
        <v>4</v>
      </c>
      <c r="AD41" s="95"/>
      <c r="AE41" s="84"/>
      <c r="AF41" s="89"/>
      <c r="AG41" s="29">
        <v>6</v>
      </c>
      <c r="AH41" s="36" t="s">
        <v>16</v>
      </c>
      <c r="AI41" s="37">
        <v>3</v>
      </c>
      <c r="AJ41" s="149"/>
      <c r="AK41" s="151"/>
      <c r="AL41" s="153"/>
      <c r="AM41" s="156"/>
      <c r="AN41" s="159"/>
    </row>
    <row r="42" spans="1:40" s="1" customFormat="1" ht="11.25" customHeight="1" x14ac:dyDescent="0.2">
      <c r="A42" s="11"/>
      <c r="B42" s="147"/>
      <c r="C42" s="61"/>
      <c r="D42" s="59" t="s">
        <v>44</v>
      </c>
      <c r="E42" s="60"/>
      <c r="F42" s="54">
        <v>3</v>
      </c>
      <c r="G42" s="57" t="s">
        <v>16</v>
      </c>
      <c r="H42" s="58">
        <v>10</v>
      </c>
      <c r="I42" s="61"/>
      <c r="J42" s="59" t="s">
        <v>44</v>
      </c>
      <c r="K42" s="60"/>
      <c r="L42" s="61"/>
      <c r="M42" s="59" t="s">
        <v>44</v>
      </c>
      <c r="N42" s="60"/>
      <c r="O42" s="54">
        <v>4</v>
      </c>
      <c r="P42" s="57" t="s">
        <v>16</v>
      </c>
      <c r="Q42" s="58">
        <v>9</v>
      </c>
      <c r="R42" s="54">
        <v>6</v>
      </c>
      <c r="S42" s="57" t="s">
        <v>16</v>
      </c>
      <c r="T42" s="58">
        <v>1</v>
      </c>
      <c r="U42" s="54">
        <v>3</v>
      </c>
      <c r="V42" s="57" t="s">
        <v>16</v>
      </c>
      <c r="W42" s="58">
        <v>6</v>
      </c>
      <c r="X42" s="61"/>
      <c r="Y42" s="59" t="s">
        <v>44</v>
      </c>
      <c r="Z42" s="60"/>
      <c r="AA42" s="61"/>
      <c r="AB42" s="59" t="s">
        <v>44</v>
      </c>
      <c r="AC42" s="60"/>
      <c r="AD42" s="95"/>
      <c r="AE42" s="84"/>
      <c r="AF42" s="89"/>
      <c r="AG42" s="54">
        <v>3</v>
      </c>
      <c r="AH42" s="57" t="s">
        <v>16</v>
      </c>
      <c r="AI42" s="58">
        <v>4</v>
      </c>
      <c r="AJ42" s="149"/>
      <c r="AK42" s="151"/>
      <c r="AL42" s="153"/>
      <c r="AM42" s="156"/>
      <c r="AN42" s="159"/>
    </row>
    <row r="43" spans="1:40" s="1" customFormat="1" ht="11.25" customHeight="1" thickBot="1" x14ac:dyDescent="0.25">
      <c r="A43" s="11"/>
      <c r="B43" s="148"/>
      <c r="C43" s="68"/>
      <c r="D43" s="62" t="s">
        <v>44</v>
      </c>
      <c r="E43" s="67"/>
      <c r="F43" s="115">
        <v>1</v>
      </c>
      <c r="G43" s="31" t="s">
        <v>16</v>
      </c>
      <c r="H43" s="116">
        <v>7</v>
      </c>
      <c r="I43" s="68"/>
      <c r="J43" s="62" t="s">
        <v>44</v>
      </c>
      <c r="K43" s="67"/>
      <c r="L43" s="68"/>
      <c r="M43" s="62" t="s">
        <v>44</v>
      </c>
      <c r="N43" s="67"/>
      <c r="O43" s="115">
        <v>4</v>
      </c>
      <c r="P43" s="31" t="s">
        <v>16</v>
      </c>
      <c r="Q43" s="116">
        <v>3</v>
      </c>
      <c r="R43" s="115">
        <v>3</v>
      </c>
      <c r="S43" s="31" t="s">
        <v>16</v>
      </c>
      <c r="T43" s="116">
        <v>8</v>
      </c>
      <c r="U43" s="115">
        <v>2</v>
      </c>
      <c r="V43" s="31" t="s">
        <v>16</v>
      </c>
      <c r="W43" s="116">
        <v>3</v>
      </c>
      <c r="X43" s="68"/>
      <c r="Y43" s="62" t="s">
        <v>44</v>
      </c>
      <c r="Z43" s="67"/>
      <c r="AA43" s="68"/>
      <c r="AB43" s="62" t="s">
        <v>44</v>
      </c>
      <c r="AC43" s="67"/>
      <c r="AD43" s="96"/>
      <c r="AE43" s="87"/>
      <c r="AF43" s="91"/>
      <c r="AG43" s="115">
        <v>8</v>
      </c>
      <c r="AH43" s="31" t="s">
        <v>16</v>
      </c>
      <c r="AI43" s="116">
        <v>1</v>
      </c>
      <c r="AJ43" s="161"/>
      <c r="AK43" s="162"/>
      <c r="AL43" s="187"/>
      <c r="AM43" s="188"/>
      <c r="AN43" s="189"/>
    </row>
    <row r="44" spans="1:40" s="1" customFormat="1" ht="11.25" customHeight="1" thickTop="1" x14ac:dyDescent="0.2">
      <c r="A44" s="11"/>
      <c r="B44" s="146" t="s">
        <v>22</v>
      </c>
      <c r="C44" s="101">
        <v>3</v>
      </c>
      <c r="D44" s="102" t="s">
        <v>16</v>
      </c>
      <c r="E44" s="103">
        <v>4</v>
      </c>
      <c r="F44" s="54">
        <v>1</v>
      </c>
      <c r="G44" s="57" t="s">
        <v>16</v>
      </c>
      <c r="H44" s="58">
        <v>6</v>
      </c>
      <c r="I44" s="54">
        <v>4</v>
      </c>
      <c r="J44" s="57" t="s">
        <v>16</v>
      </c>
      <c r="K44" s="58">
        <v>2</v>
      </c>
      <c r="L44" s="54">
        <v>3</v>
      </c>
      <c r="M44" s="57" t="s">
        <v>16</v>
      </c>
      <c r="N44" s="58">
        <v>4</v>
      </c>
      <c r="O44" s="54">
        <v>4</v>
      </c>
      <c r="P44" s="57" t="s">
        <v>16</v>
      </c>
      <c r="Q44" s="58">
        <v>6</v>
      </c>
      <c r="R44" s="101">
        <v>3</v>
      </c>
      <c r="S44" s="102" t="s">
        <v>16</v>
      </c>
      <c r="T44" s="103">
        <v>4</v>
      </c>
      <c r="U44" s="54">
        <v>0</v>
      </c>
      <c r="V44" s="57" t="s">
        <v>16</v>
      </c>
      <c r="W44" s="58">
        <v>5</v>
      </c>
      <c r="X44" s="54">
        <v>6</v>
      </c>
      <c r="Y44" s="57" t="s">
        <v>16</v>
      </c>
      <c r="Z44" s="58">
        <v>3</v>
      </c>
      <c r="AA44" s="54">
        <v>6</v>
      </c>
      <c r="AB44" s="57" t="s">
        <v>16</v>
      </c>
      <c r="AC44" s="58">
        <v>3</v>
      </c>
      <c r="AD44" s="54">
        <v>8</v>
      </c>
      <c r="AE44" s="57" t="s">
        <v>16</v>
      </c>
      <c r="AF44" s="58">
        <v>2</v>
      </c>
      <c r="AG44" s="88"/>
      <c r="AH44" s="83"/>
      <c r="AI44" s="89"/>
      <c r="AJ44" s="247">
        <f t="shared" ref="AJ44" si="14">C44+C47+F44+F47+I44+I47+L44+L47+O44+O47+R44+R47+U44+U47+X44+X47+AA44+AA47+AG44+AG47+C45+C46+F45+F46+I45+I46+L45+L46+O45+O46+R45+R46+U45+U46+X45+X46+AA45+AA46+AG45+AG46+AD44+AD45+AD46+AD47</f>
        <v>116</v>
      </c>
      <c r="AK44" s="248" t="s">
        <v>16</v>
      </c>
      <c r="AL44" s="249">
        <f t="shared" ref="AL44" si="15">E44+E47+H44+H47+K44+K47+N44+N47+Q44+Q47+T44+T47+W44+W47+Z44+Z47+AC44+AC47+AI44+AI47+E45+E46+H45+H46+K45+K46+N45+N46+Q45+Q46+T45+T46+W45+W46+Z45+Z46+AC45+AC46+AI45+AI46+AF44+AF45+AF46+AF47</f>
        <v>128</v>
      </c>
      <c r="AM44" s="156">
        <v>39</v>
      </c>
      <c r="AN44" s="158" t="s">
        <v>50</v>
      </c>
    </row>
    <row r="45" spans="1:40" s="1" customFormat="1" ht="11.25" customHeight="1" x14ac:dyDescent="0.2">
      <c r="A45" s="11"/>
      <c r="B45" s="147"/>
      <c r="C45" s="29">
        <v>3</v>
      </c>
      <c r="D45" s="36" t="s">
        <v>16</v>
      </c>
      <c r="E45" s="37">
        <v>4</v>
      </c>
      <c r="F45" s="29">
        <v>2</v>
      </c>
      <c r="G45" s="36" t="s">
        <v>16</v>
      </c>
      <c r="H45" s="37">
        <v>3</v>
      </c>
      <c r="I45" s="29">
        <v>5</v>
      </c>
      <c r="J45" s="36" t="s">
        <v>16</v>
      </c>
      <c r="K45" s="37">
        <v>1</v>
      </c>
      <c r="L45" s="29">
        <v>6</v>
      </c>
      <c r="M45" s="36" t="s">
        <v>16</v>
      </c>
      <c r="N45" s="37">
        <v>3</v>
      </c>
      <c r="O45" s="109">
        <v>5</v>
      </c>
      <c r="P45" s="110" t="s">
        <v>16</v>
      </c>
      <c r="Q45" s="111">
        <v>6</v>
      </c>
      <c r="R45" s="29">
        <v>7</v>
      </c>
      <c r="S45" s="36" t="s">
        <v>16</v>
      </c>
      <c r="T45" s="37">
        <v>2</v>
      </c>
      <c r="U45" s="29">
        <v>4</v>
      </c>
      <c r="V45" s="36" t="s">
        <v>16</v>
      </c>
      <c r="W45" s="37">
        <v>10</v>
      </c>
      <c r="X45" s="29">
        <v>6</v>
      </c>
      <c r="Y45" s="36" t="s">
        <v>16</v>
      </c>
      <c r="Z45" s="37">
        <v>1</v>
      </c>
      <c r="AA45" s="29">
        <v>2</v>
      </c>
      <c r="AB45" s="36" t="s">
        <v>16</v>
      </c>
      <c r="AC45" s="37">
        <v>3</v>
      </c>
      <c r="AD45" s="29">
        <v>3</v>
      </c>
      <c r="AE45" s="36" t="s">
        <v>16</v>
      </c>
      <c r="AF45" s="37">
        <v>6</v>
      </c>
      <c r="AG45" s="88"/>
      <c r="AH45" s="83"/>
      <c r="AI45" s="89"/>
      <c r="AJ45" s="149"/>
      <c r="AK45" s="151"/>
      <c r="AL45" s="153"/>
      <c r="AM45" s="156"/>
      <c r="AN45" s="159"/>
    </row>
    <row r="46" spans="1:40" s="1" customFormat="1" ht="11.25" customHeight="1" x14ac:dyDescent="0.2">
      <c r="A46" s="11"/>
      <c r="B46" s="147"/>
      <c r="C46" s="61"/>
      <c r="D46" s="59" t="s">
        <v>44</v>
      </c>
      <c r="E46" s="60"/>
      <c r="F46" s="54">
        <v>2</v>
      </c>
      <c r="G46" s="57" t="s">
        <v>16</v>
      </c>
      <c r="H46" s="58">
        <v>6</v>
      </c>
      <c r="I46" s="61"/>
      <c r="J46" s="59" t="s">
        <v>44</v>
      </c>
      <c r="K46" s="60"/>
      <c r="L46" s="54"/>
      <c r="M46" s="59" t="s">
        <v>44</v>
      </c>
      <c r="N46" s="58"/>
      <c r="O46" s="54">
        <v>1</v>
      </c>
      <c r="P46" s="57" t="s">
        <v>16</v>
      </c>
      <c r="Q46" s="58">
        <v>6</v>
      </c>
      <c r="R46" s="54">
        <v>4</v>
      </c>
      <c r="S46" s="57" t="s">
        <v>16</v>
      </c>
      <c r="T46" s="58">
        <v>2</v>
      </c>
      <c r="U46" s="54">
        <v>4</v>
      </c>
      <c r="V46" s="57" t="s">
        <v>16</v>
      </c>
      <c r="W46" s="58">
        <v>5</v>
      </c>
      <c r="X46" s="61"/>
      <c r="Y46" s="59" t="s">
        <v>44</v>
      </c>
      <c r="Z46" s="60"/>
      <c r="AA46" s="61"/>
      <c r="AB46" s="59" t="s">
        <v>44</v>
      </c>
      <c r="AC46" s="60"/>
      <c r="AD46" s="54">
        <v>4</v>
      </c>
      <c r="AE46" s="57" t="s">
        <v>16</v>
      </c>
      <c r="AF46" s="58">
        <v>3</v>
      </c>
      <c r="AG46" s="88"/>
      <c r="AH46" s="83"/>
      <c r="AI46" s="89"/>
      <c r="AJ46" s="149"/>
      <c r="AK46" s="151"/>
      <c r="AL46" s="153"/>
      <c r="AM46" s="156"/>
      <c r="AN46" s="159"/>
    </row>
    <row r="47" spans="1:40" s="1" customFormat="1" ht="11.25" customHeight="1" thickBot="1" x14ac:dyDescent="0.25">
      <c r="A47" s="11"/>
      <c r="B47" s="148"/>
      <c r="C47" s="97"/>
      <c r="D47" s="69" t="s">
        <v>44</v>
      </c>
      <c r="E47" s="98"/>
      <c r="F47" s="117">
        <v>6</v>
      </c>
      <c r="G47" s="23" t="s">
        <v>16</v>
      </c>
      <c r="H47" s="24">
        <v>4</v>
      </c>
      <c r="I47" s="97"/>
      <c r="J47" s="69" t="s">
        <v>44</v>
      </c>
      <c r="K47" s="98"/>
      <c r="L47" s="117"/>
      <c r="M47" s="69" t="s">
        <v>44</v>
      </c>
      <c r="N47" s="24"/>
      <c r="O47" s="117">
        <v>4</v>
      </c>
      <c r="P47" s="23" t="s">
        <v>16</v>
      </c>
      <c r="Q47" s="24">
        <v>5</v>
      </c>
      <c r="R47" s="117">
        <v>5</v>
      </c>
      <c r="S47" s="23" t="s">
        <v>16</v>
      </c>
      <c r="T47" s="24">
        <v>2</v>
      </c>
      <c r="U47" s="117">
        <v>4</v>
      </c>
      <c r="V47" s="23" t="s">
        <v>16</v>
      </c>
      <c r="W47" s="24">
        <v>9</v>
      </c>
      <c r="X47" s="97"/>
      <c r="Y47" s="69" t="s">
        <v>44</v>
      </c>
      <c r="Z47" s="98"/>
      <c r="AA47" s="97"/>
      <c r="AB47" s="69" t="s">
        <v>44</v>
      </c>
      <c r="AC47" s="98"/>
      <c r="AD47" s="117">
        <v>1</v>
      </c>
      <c r="AE47" s="23" t="s">
        <v>16</v>
      </c>
      <c r="AF47" s="24">
        <v>8</v>
      </c>
      <c r="AG47" s="92"/>
      <c r="AH47" s="93"/>
      <c r="AI47" s="94"/>
      <c r="AJ47" s="150"/>
      <c r="AK47" s="152"/>
      <c r="AL47" s="154"/>
      <c r="AM47" s="157"/>
      <c r="AN47" s="160"/>
    </row>
    <row r="48" spans="1:40" s="1" customFormat="1" ht="4.5" customHeight="1" thickTop="1" x14ac:dyDescent="0.2">
      <c r="B48" s="16"/>
      <c r="C48" s="17"/>
      <c r="D48" s="18"/>
      <c r="E48" s="19"/>
      <c r="F48" s="17"/>
      <c r="G48" s="18"/>
      <c r="H48" s="19"/>
      <c r="I48" s="20"/>
      <c r="J48" s="18"/>
      <c r="K48" s="19"/>
      <c r="L48" s="20"/>
      <c r="M48" s="18"/>
      <c r="N48" s="19"/>
      <c r="O48" s="20"/>
      <c r="P48" s="18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7"/>
      <c r="AN48" s="16"/>
    </row>
    <row r="49" spans="1:40" s="1" customFormat="1" ht="12" customHeight="1" x14ac:dyDescent="0.2">
      <c r="B49" s="233" t="s">
        <v>27</v>
      </c>
      <c r="C49" s="233"/>
      <c r="D49" s="233"/>
      <c r="E49" s="233"/>
      <c r="F49" s="233"/>
      <c r="G49" s="233"/>
      <c r="H49" s="233"/>
      <c r="I49" s="20"/>
      <c r="J49" s="18"/>
      <c r="K49" s="19"/>
      <c r="L49" s="20"/>
      <c r="M49" s="18"/>
      <c r="N49" s="19"/>
      <c r="O49" s="20"/>
      <c r="P49" s="18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7"/>
      <c r="AN49" s="16"/>
    </row>
    <row r="50" spans="1:40" s="1" customFormat="1" ht="12" customHeight="1" x14ac:dyDescent="0.2">
      <c r="B50" s="245" t="s">
        <v>45</v>
      </c>
      <c r="C50" s="245"/>
      <c r="D50" s="245"/>
      <c r="E50" s="245"/>
      <c r="F50" s="245"/>
      <c r="G50" s="245"/>
      <c r="H50" s="245"/>
      <c r="I50" s="38"/>
      <c r="J50" s="36"/>
      <c r="K50" s="37"/>
      <c r="L50" s="38"/>
      <c r="M50" s="36"/>
      <c r="N50" s="37"/>
      <c r="O50" s="38"/>
      <c r="P50" s="36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121"/>
      <c r="AN50" s="122"/>
    </row>
    <row r="51" spans="1:40" s="1" customFormat="1" ht="12" customHeight="1" thickBot="1" x14ac:dyDescent="0.25">
      <c r="B51" s="21"/>
      <c r="C51" s="22"/>
      <c r="D51" s="23"/>
      <c r="E51" s="24"/>
      <c r="F51" s="22"/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37"/>
      <c r="AK51" s="37"/>
      <c r="AL51" s="37"/>
      <c r="AM51" s="121"/>
      <c r="AN51" s="122"/>
    </row>
    <row r="52" spans="1:40" s="5" customFormat="1" ht="14.25" customHeight="1" thickTop="1" thickBot="1" x14ac:dyDescent="0.25">
      <c r="A52" s="11"/>
      <c r="B52" s="99" t="s">
        <v>0</v>
      </c>
      <c r="C52" s="100"/>
      <c r="D52" s="100"/>
      <c r="E52" s="100"/>
      <c r="F52" s="236" t="s">
        <v>34</v>
      </c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15" t="s">
        <v>39</v>
      </c>
      <c r="AK52" s="215"/>
      <c r="AL52" s="215"/>
      <c r="AM52" s="215"/>
      <c r="AN52" s="216"/>
    </row>
    <row r="53" spans="1:40" s="5" customFormat="1" ht="12" customHeight="1" thickTop="1" x14ac:dyDescent="0.2">
      <c r="A53" s="11"/>
      <c r="B53" s="230" t="s">
        <v>28</v>
      </c>
      <c r="C53" s="246" t="s">
        <v>57</v>
      </c>
      <c r="D53" s="178"/>
      <c r="E53" s="178"/>
      <c r="F53" s="178"/>
      <c r="G53" s="178"/>
      <c r="H53" s="178"/>
      <c r="I53" s="178"/>
      <c r="J53" s="178"/>
      <c r="K53" s="178"/>
      <c r="L53" s="178"/>
      <c r="M53" s="50" t="s">
        <v>16</v>
      </c>
      <c r="N53" s="178" t="s">
        <v>62</v>
      </c>
      <c r="O53" s="178"/>
      <c r="P53" s="178"/>
      <c r="Q53" s="178"/>
      <c r="R53" s="178"/>
      <c r="S53" s="178"/>
      <c r="T53" s="178"/>
      <c r="U53" s="178"/>
      <c r="V53" s="178"/>
      <c r="W53" s="179"/>
      <c r="X53" s="235">
        <v>0.41805555555555557</v>
      </c>
      <c r="Y53" s="205"/>
      <c r="Z53" s="205"/>
      <c r="AA53" s="204">
        <v>0.20833333333333334</v>
      </c>
      <c r="AB53" s="205"/>
      <c r="AC53" s="206"/>
      <c r="AD53" s="204" t="s">
        <v>68</v>
      </c>
      <c r="AE53" s="205"/>
      <c r="AF53" s="205"/>
      <c r="AG53" s="204">
        <v>8.6805555555555566E-2</v>
      </c>
      <c r="AH53" s="205"/>
      <c r="AI53" s="206"/>
      <c r="AJ53" s="204">
        <v>0.16874999999999998</v>
      </c>
      <c r="AK53" s="205"/>
      <c r="AL53" s="251"/>
      <c r="AM53" s="250">
        <v>0.12638888888888888</v>
      </c>
      <c r="AN53" s="203"/>
    </row>
    <row r="54" spans="1:40" s="5" customFormat="1" ht="12" customHeight="1" x14ac:dyDescent="0.2">
      <c r="A54" s="11"/>
      <c r="B54" s="231"/>
      <c r="C54" s="238" t="s">
        <v>58</v>
      </c>
      <c r="D54" s="239"/>
      <c r="E54" s="239"/>
      <c r="F54" s="239"/>
      <c r="G54" s="239"/>
      <c r="H54" s="239"/>
      <c r="I54" s="239"/>
      <c r="J54" s="239"/>
      <c r="K54" s="239"/>
      <c r="L54" s="239"/>
      <c r="M54" s="128" t="s">
        <v>16</v>
      </c>
      <c r="N54" s="239" t="s">
        <v>63</v>
      </c>
      <c r="O54" s="239"/>
      <c r="P54" s="239"/>
      <c r="Q54" s="239"/>
      <c r="R54" s="239"/>
      <c r="S54" s="239"/>
      <c r="T54" s="239"/>
      <c r="U54" s="239"/>
      <c r="V54" s="239"/>
      <c r="W54" s="252"/>
      <c r="X54" s="228">
        <v>4.1666666666666664E-2</v>
      </c>
      <c r="Y54" s="221"/>
      <c r="Z54" s="221"/>
      <c r="AA54" s="220" t="s">
        <v>67</v>
      </c>
      <c r="AB54" s="221"/>
      <c r="AC54" s="221"/>
      <c r="AD54" s="220">
        <v>0.29236111111111113</v>
      </c>
      <c r="AE54" s="221"/>
      <c r="AF54" s="221"/>
      <c r="AG54" s="220">
        <v>0.25277777777777777</v>
      </c>
      <c r="AH54" s="221"/>
      <c r="AI54" s="221"/>
      <c r="AJ54" s="220" t="s">
        <v>44</v>
      </c>
      <c r="AK54" s="221"/>
      <c r="AL54" s="222"/>
      <c r="AM54" s="223">
        <v>0.12569444444444444</v>
      </c>
      <c r="AN54" s="224"/>
    </row>
    <row r="55" spans="1:40" s="5" customFormat="1" ht="12" customHeight="1" x14ac:dyDescent="0.2">
      <c r="A55" s="11"/>
      <c r="B55" s="231"/>
      <c r="C55" s="238" t="s">
        <v>59</v>
      </c>
      <c r="D55" s="239"/>
      <c r="E55" s="239"/>
      <c r="F55" s="239"/>
      <c r="G55" s="239"/>
      <c r="H55" s="239"/>
      <c r="I55" s="239"/>
      <c r="J55" s="239"/>
      <c r="K55" s="239"/>
      <c r="L55" s="239"/>
      <c r="M55" s="128" t="s">
        <v>16</v>
      </c>
      <c r="N55" s="239" t="s">
        <v>64</v>
      </c>
      <c r="O55" s="239"/>
      <c r="P55" s="239"/>
      <c r="Q55" s="239"/>
      <c r="R55" s="239"/>
      <c r="S55" s="239"/>
      <c r="T55" s="239"/>
      <c r="U55" s="239"/>
      <c r="V55" s="239"/>
      <c r="W55" s="252"/>
      <c r="X55" s="228">
        <v>0.21041666666666667</v>
      </c>
      <c r="Y55" s="221"/>
      <c r="Z55" s="221"/>
      <c r="AA55" s="220">
        <v>0.20902777777777778</v>
      </c>
      <c r="AB55" s="221"/>
      <c r="AC55" s="221"/>
      <c r="AD55" s="220">
        <v>0.33680555555555558</v>
      </c>
      <c r="AE55" s="221"/>
      <c r="AF55" s="221"/>
      <c r="AG55" s="220" t="s">
        <v>44</v>
      </c>
      <c r="AH55" s="221"/>
      <c r="AI55" s="221"/>
      <c r="AJ55" s="220" t="s">
        <v>44</v>
      </c>
      <c r="AK55" s="221"/>
      <c r="AL55" s="222"/>
      <c r="AM55" s="223">
        <v>0.125</v>
      </c>
      <c r="AN55" s="224"/>
    </row>
    <row r="56" spans="1:40" s="5" customFormat="1" ht="12" customHeight="1" thickBot="1" x14ac:dyDescent="0.25">
      <c r="A56" s="11"/>
      <c r="B56" s="232"/>
      <c r="C56" s="254" t="s">
        <v>60</v>
      </c>
      <c r="D56" s="180"/>
      <c r="E56" s="180"/>
      <c r="F56" s="180"/>
      <c r="G56" s="180"/>
      <c r="H56" s="180"/>
      <c r="I56" s="180"/>
      <c r="J56" s="180"/>
      <c r="K56" s="180"/>
      <c r="L56" s="180"/>
      <c r="M56" s="129" t="s">
        <v>16</v>
      </c>
      <c r="N56" s="180" t="s">
        <v>65</v>
      </c>
      <c r="O56" s="180"/>
      <c r="P56" s="180"/>
      <c r="Q56" s="180"/>
      <c r="R56" s="180"/>
      <c r="S56" s="180"/>
      <c r="T56" s="180"/>
      <c r="U56" s="180"/>
      <c r="V56" s="180"/>
      <c r="W56" s="181"/>
      <c r="X56" s="234">
        <v>0.13263888888888889</v>
      </c>
      <c r="Y56" s="198"/>
      <c r="Z56" s="198"/>
      <c r="AA56" s="197">
        <v>0.17013888888888887</v>
      </c>
      <c r="AB56" s="198"/>
      <c r="AC56" s="198"/>
      <c r="AD56" s="256" t="s">
        <v>69</v>
      </c>
      <c r="AE56" s="200"/>
      <c r="AF56" s="200"/>
      <c r="AG56" s="197" t="s">
        <v>44</v>
      </c>
      <c r="AH56" s="198"/>
      <c r="AI56" s="198"/>
      <c r="AJ56" s="197" t="s">
        <v>44</v>
      </c>
      <c r="AK56" s="198"/>
      <c r="AL56" s="199"/>
      <c r="AM56" s="209">
        <v>2.0833333333333333E-3</v>
      </c>
      <c r="AN56" s="196"/>
    </row>
    <row r="57" spans="1:40" s="5" customFormat="1" ht="12" customHeight="1" thickTop="1" x14ac:dyDescent="0.2">
      <c r="A57" s="11"/>
      <c r="B57" s="231" t="s">
        <v>29</v>
      </c>
      <c r="C57" s="246" t="s">
        <v>57</v>
      </c>
      <c r="D57" s="178"/>
      <c r="E57" s="178"/>
      <c r="F57" s="178"/>
      <c r="G57" s="178"/>
      <c r="H57" s="178"/>
      <c r="I57" s="178"/>
      <c r="J57" s="178"/>
      <c r="K57" s="178"/>
      <c r="L57" s="178"/>
      <c r="M57" s="50" t="s">
        <v>16</v>
      </c>
      <c r="N57" s="178" t="s">
        <v>65</v>
      </c>
      <c r="O57" s="178"/>
      <c r="P57" s="178"/>
      <c r="Q57" s="178"/>
      <c r="R57" s="178"/>
      <c r="S57" s="178"/>
      <c r="T57" s="178"/>
      <c r="U57" s="178"/>
      <c r="V57" s="178"/>
      <c r="W57" s="179"/>
      <c r="X57" s="235">
        <v>0.21041666666666667</v>
      </c>
      <c r="Y57" s="205"/>
      <c r="Z57" s="205"/>
      <c r="AA57" s="204">
        <v>0.12916666666666668</v>
      </c>
      <c r="AB57" s="205"/>
      <c r="AC57" s="206"/>
      <c r="AD57" s="204">
        <v>0.16874999999999998</v>
      </c>
      <c r="AE57" s="205"/>
      <c r="AF57" s="206"/>
      <c r="AG57" s="204">
        <v>0.12638888888888888</v>
      </c>
      <c r="AH57" s="205"/>
      <c r="AI57" s="206"/>
      <c r="AJ57" s="205" t="s">
        <v>44</v>
      </c>
      <c r="AK57" s="205"/>
      <c r="AL57" s="206"/>
      <c r="AM57" s="202">
        <v>0.12569444444444444</v>
      </c>
      <c r="AN57" s="203"/>
    </row>
    <row r="58" spans="1:40" s="5" customFormat="1" ht="12" customHeight="1" thickBot="1" x14ac:dyDescent="0.25">
      <c r="A58" s="11"/>
      <c r="B58" s="255"/>
      <c r="C58" s="254" t="s">
        <v>58</v>
      </c>
      <c r="D58" s="180"/>
      <c r="E58" s="180"/>
      <c r="F58" s="180"/>
      <c r="G58" s="180"/>
      <c r="H58" s="180"/>
      <c r="I58" s="180"/>
      <c r="J58" s="180"/>
      <c r="K58" s="180"/>
      <c r="L58" s="180"/>
      <c r="M58" s="129" t="s">
        <v>16</v>
      </c>
      <c r="N58" s="180" t="s">
        <v>72</v>
      </c>
      <c r="O58" s="180"/>
      <c r="P58" s="180"/>
      <c r="Q58" s="180"/>
      <c r="R58" s="180"/>
      <c r="S58" s="180"/>
      <c r="T58" s="180"/>
      <c r="U58" s="180"/>
      <c r="V58" s="180"/>
      <c r="W58" s="181"/>
      <c r="X58" s="207" t="s">
        <v>81</v>
      </c>
      <c r="Y58" s="200"/>
      <c r="Z58" s="200"/>
      <c r="AA58" s="197">
        <v>0.20833333333333334</v>
      </c>
      <c r="AB58" s="198"/>
      <c r="AC58" s="208"/>
      <c r="AD58" s="197">
        <v>0.12847222222222224</v>
      </c>
      <c r="AE58" s="198"/>
      <c r="AF58" s="208"/>
      <c r="AG58" s="197">
        <v>8.7500000000000008E-2</v>
      </c>
      <c r="AH58" s="198"/>
      <c r="AI58" s="208"/>
      <c r="AJ58" s="200" t="s">
        <v>83</v>
      </c>
      <c r="AK58" s="200"/>
      <c r="AL58" s="201"/>
      <c r="AM58" s="195">
        <v>8.5416666666666655E-2</v>
      </c>
      <c r="AN58" s="196"/>
    </row>
    <row r="59" spans="1:40" s="5" customFormat="1" ht="12" customHeight="1" thickTop="1" thickBot="1" x14ac:dyDescent="0.25">
      <c r="A59" s="11"/>
      <c r="B59" s="28" t="s">
        <v>30</v>
      </c>
      <c r="C59" s="254" t="s">
        <v>58</v>
      </c>
      <c r="D59" s="180"/>
      <c r="E59" s="180"/>
      <c r="F59" s="180"/>
      <c r="G59" s="180"/>
      <c r="H59" s="180"/>
      <c r="I59" s="180"/>
      <c r="J59" s="180"/>
      <c r="K59" s="180"/>
      <c r="L59" s="180"/>
      <c r="M59" s="129" t="s">
        <v>16</v>
      </c>
      <c r="N59" s="180" t="s">
        <v>65</v>
      </c>
      <c r="O59" s="180"/>
      <c r="P59" s="180"/>
      <c r="Q59" s="180"/>
      <c r="R59" s="180"/>
      <c r="S59" s="180"/>
      <c r="T59" s="180"/>
      <c r="U59" s="180"/>
      <c r="V59" s="180"/>
      <c r="W59" s="181"/>
      <c r="X59" s="234">
        <v>8.7500000000000008E-2</v>
      </c>
      <c r="Y59" s="198"/>
      <c r="Z59" s="198"/>
      <c r="AA59" s="143">
        <v>0.16874999999999998</v>
      </c>
      <c r="AB59" s="144"/>
      <c r="AC59" s="177"/>
      <c r="AD59" s="182" t="s">
        <v>88</v>
      </c>
      <c r="AE59" s="182"/>
      <c r="AF59" s="183"/>
      <c r="AG59" s="271" t="s">
        <v>89</v>
      </c>
      <c r="AH59" s="272"/>
      <c r="AI59" s="272"/>
      <c r="AJ59" s="272"/>
      <c r="AK59" s="272"/>
      <c r="AL59" s="272"/>
      <c r="AM59" s="272"/>
      <c r="AN59" s="273"/>
    </row>
    <row r="60" spans="1:40" s="5" customFormat="1" ht="12" customHeight="1" thickTop="1" thickBot="1" x14ac:dyDescent="0.25">
      <c r="A60" s="11"/>
      <c r="B60" s="28" t="s">
        <v>31</v>
      </c>
      <c r="C60" s="254" t="s">
        <v>57</v>
      </c>
      <c r="D60" s="180"/>
      <c r="E60" s="180"/>
      <c r="F60" s="180"/>
      <c r="G60" s="180"/>
      <c r="H60" s="180"/>
      <c r="I60" s="180"/>
      <c r="J60" s="180"/>
      <c r="K60" s="180"/>
      <c r="L60" s="180"/>
      <c r="M60" s="129" t="s">
        <v>16</v>
      </c>
      <c r="N60" s="180" t="s">
        <v>72</v>
      </c>
      <c r="O60" s="180"/>
      <c r="P60" s="180"/>
      <c r="Q60" s="180"/>
      <c r="R60" s="180"/>
      <c r="S60" s="180"/>
      <c r="T60" s="180"/>
      <c r="U60" s="180"/>
      <c r="V60" s="180"/>
      <c r="W60" s="181"/>
      <c r="X60" s="234">
        <v>8.5416666666666655E-2</v>
      </c>
      <c r="Y60" s="198"/>
      <c r="Z60" s="198"/>
      <c r="AA60" s="143">
        <v>0.1277777777777778</v>
      </c>
      <c r="AB60" s="144"/>
      <c r="AC60" s="145"/>
      <c r="AD60" s="143">
        <v>0.33749999999999997</v>
      </c>
      <c r="AE60" s="144"/>
      <c r="AF60" s="145"/>
      <c r="AG60" s="256" t="s">
        <v>90</v>
      </c>
      <c r="AH60" s="200"/>
      <c r="AI60" s="200"/>
      <c r="AJ60" s="143">
        <v>4.4444444444444446E-2</v>
      </c>
      <c r="AK60" s="144"/>
      <c r="AL60" s="177"/>
      <c r="AM60" s="195">
        <v>8.5416666666666655E-2</v>
      </c>
      <c r="AN60" s="196"/>
    </row>
    <row r="61" spans="1:40" s="5" customFormat="1" ht="12" customHeight="1" thickTop="1" thickBot="1" x14ac:dyDescent="0.25">
      <c r="A61" s="1"/>
      <c r="B61" s="43"/>
      <c r="C61" s="43"/>
      <c r="D61" s="43"/>
      <c r="E61" s="43"/>
      <c r="F61" s="46"/>
      <c r="G61" s="43"/>
      <c r="H61" s="40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72"/>
      <c r="AE61" s="72"/>
      <c r="AF61" s="72"/>
      <c r="AG61" s="43"/>
      <c r="AH61" s="43"/>
      <c r="AI61" s="43"/>
      <c r="AJ61" s="50"/>
      <c r="AK61" s="50"/>
      <c r="AL61" s="50"/>
      <c r="AM61" s="2"/>
      <c r="AN61" s="2"/>
    </row>
    <row r="62" spans="1:40" s="39" customFormat="1" ht="12" customHeight="1" thickTop="1" thickBot="1" x14ac:dyDescent="0.25">
      <c r="A62" s="11"/>
      <c r="B62" s="168" t="s">
        <v>33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70"/>
      <c r="AJ62" s="51"/>
      <c r="AK62" s="51"/>
      <c r="AL62" s="51"/>
      <c r="AM62" s="41"/>
      <c r="AN62" s="41"/>
    </row>
    <row r="63" spans="1:40" s="39" customFormat="1" ht="12" customHeight="1" thickTop="1" x14ac:dyDescent="0.2">
      <c r="A63" s="11"/>
      <c r="B63" s="47" t="s">
        <v>46</v>
      </c>
      <c r="C63" s="171" t="s">
        <v>94</v>
      </c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3"/>
      <c r="AJ63" s="49"/>
      <c r="AK63" s="49"/>
      <c r="AL63" s="49"/>
      <c r="AM63" s="41"/>
      <c r="AN63" s="41"/>
    </row>
    <row r="64" spans="1:40" s="5" customFormat="1" ht="12" customHeight="1" x14ac:dyDescent="0.2">
      <c r="A64" s="11"/>
      <c r="B64" s="47" t="s">
        <v>47</v>
      </c>
      <c r="C64" s="166" t="s">
        <v>95</v>
      </c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7"/>
      <c r="AJ64" s="49"/>
      <c r="AK64" s="49"/>
      <c r="AL64" s="49"/>
      <c r="AM64" s="41"/>
      <c r="AN64" s="41"/>
    </row>
    <row r="65" spans="1:40" s="5" customFormat="1" ht="12" customHeight="1" x14ac:dyDescent="0.2">
      <c r="A65" s="11"/>
      <c r="B65" s="47" t="s">
        <v>48</v>
      </c>
      <c r="C65" s="166" t="s">
        <v>91</v>
      </c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7"/>
      <c r="AJ65" s="49"/>
      <c r="AK65" s="49"/>
      <c r="AL65" s="49"/>
      <c r="AM65" s="41"/>
      <c r="AN65" s="41"/>
    </row>
    <row r="66" spans="1:40" s="5" customFormat="1" ht="12" customHeight="1" thickBot="1" x14ac:dyDescent="0.25">
      <c r="A66" s="11"/>
      <c r="B66" s="44" t="s">
        <v>49</v>
      </c>
      <c r="C66" s="184" t="s">
        <v>92</v>
      </c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6"/>
      <c r="AJ66" s="49"/>
      <c r="AK66" s="49"/>
      <c r="AL66" s="49"/>
      <c r="AM66" s="41"/>
      <c r="AN66" s="41"/>
    </row>
    <row r="67" spans="1:40" s="5" customFormat="1" ht="12" customHeight="1" thickTop="1" thickBot="1" x14ac:dyDescent="0.25">
      <c r="A67" s="1"/>
      <c r="B67" s="41"/>
      <c r="C67" s="41"/>
      <c r="D67" s="41"/>
      <c r="E67" s="41"/>
      <c r="F67" s="45"/>
      <c r="G67" s="41"/>
      <c r="H67" s="42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70"/>
      <c r="AE67" s="70"/>
      <c r="AF67" s="70"/>
      <c r="AG67" s="41"/>
      <c r="AH67" s="41"/>
      <c r="AI67" s="41"/>
      <c r="AJ67" s="41"/>
      <c r="AK67" s="41"/>
      <c r="AL67" s="41"/>
      <c r="AM67" s="41"/>
      <c r="AN67" s="41"/>
    </row>
    <row r="68" spans="1:40" s="5" customFormat="1" ht="14.25" customHeight="1" thickTop="1" thickBot="1" x14ac:dyDescent="0.25">
      <c r="A68" s="1"/>
      <c r="B68" s="76" t="s">
        <v>0</v>
      </c>
      <c r="C68" s="77"/>
      <c r="D68" s="77"/>
      <c r="E68" s="77"/>
      <c r="F68" s="229" t="s">
        <v>61</v>
      </c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15" t="s">
        <v>39</v>
      </c>
      <c r="AK68" s="215"/>
      <c r="AL68" s="215"/>
      <c r="AM68" s="215"/>
      <c r="AN68" s="216"/>
    </row>
    <row r="69" spans="1:40" s="5" customFormat="1" ht="12" customHeight="1" thickBot="1" x14ac:dyDescent="0.25">
      <c r="A69" s="11"/>
      <c r="B69" s="78" t="s">
        <v>1</v>
      </c>
      <c r="C69" s="244" t="s">
        <v>5</v>
      </c>
      <c r="D69" s="213"/>
      <c r="E69" s="213"/>
      <c r="F69" s="212" t="s">
        <v>2</v>
      </c>
      <c r="G69" s="213"/>
      <c r="H69" s="214"/>
      <c r="I69" s="212" t="s">
        <v>3</v>
      </c>
      <c r="J69" s="213"/>
      <c r="K69" s="214"/>
      <c r="L69" s="212" t="s">
        <v>42</v>
      </c>
      <c r="M69" s="213"/>
      <c r="N69" s="214"/>
      <c r="O69" s="212" t="s">
        <v>4</v>
      </c>
      <c r="P69" s="213"/>
      <c r="Q69" s="214"/>
      <c r="R69" s="212" t="s">
        <v>10</v>
      </c>
      <c r="S69" s="213"/>
      <c r="T69" s="214"/>
      <c r="U69" s="212" t="s">
        <v>8</v>
      </c>
      <c r="V69" s="213"/>
      <c r="W69" s="214"/>
      <c r="X69" s="212" t="s">
        <v>9</v>
      </c>
      <c r="Y69" s="213"/>
      <c r="Z69" s="214"/>
      <c r="AA69" s="212" t="s">
        <v>11</v>
      </c>
      <c r="AB69" s="213"/>
      <c r="AC69" s="214"/>
      <c r="AD69" s="212" t="s">
        <v>6</v>
      </c>
      <c r="AE69" s="213"/>
      <c r="AF69" s="214"/>
      <c r="AG69" s="212" t="s">
        <v>7</v>
      </c>
      <c r="AH69" s="213"/>
      <c r="AI69" s="214"/>
      <c r="AJ69" s="217" t="s">
        <v>12</v>
      </c>
      <c r="AK69" s="218"/>
      <c r="AL69" s="219"/>
      <c r="AM69" s="12" t="s">
        <v>13</v>
      </c>
      <c r="AN69" s="13" t="s">
        <v>14</v>
      </c>
    </row>
    <row r="70" spans="1:40" s="5" customFormat="1" ht="12" customHeight="1" thickTop="1" x14ac:dyDescent="0.2">
      <c r="A70" s="11"/>
      <c r="B70" s="146" t="s">
        <v>20</v>
      </c>
      <c r="C70" s="79"/>
      <c r="D70" s="80"/>
      <c r="E70" s="81"/>
      <c r="F70" s="104">
        <v>3</v>
      </c>
      <c r="G70" s="105" t="s">
        <v>16</v>
      </c>
      <c r="H70" s="106">
        <v>4</v>
      </c>
      <c r="I70" s="73">
        <v>4</v>
      </c>
      <c r="J70" s="74" t="s">
        <v>16</v>
      </c>
      <c r="K70" s="75">
        <v>5</v>
      </c>
      <c r="L70" s="73">
        <v>4</v>
      </c>
      <c r="M70" s="74" t="s">
        <v>16</v>
      </c>
      <c r="N70" s="75">
        <v>3</v>
      </c>
      <c r="O70" s="73">
        <v>1</v>
      </c>
      <c r="P70" s="74" t="s">
        <v>16</v>
      </c>
      <c r="Q70" s="75">
        <v>2</v>
      </c>
      <c r="R70" s="73">
        <v>5</v>
      </c>
      <c r="S70" s="74" t="s">
        <v>16</v>
      </c>
      <c r="T70" s="75">
        <v>6</v>
      </c>
      <c r="U70" s="73">
        <v>1</v>
      </c>
      <c r="V70" s="74" t="s">
        <v>16</v>
      </c>
      <c r="W70" s="75">
        <v>3</v>
      </c>
      <c r="X70" s="104">
        <v>5</v>
      </c>
      <c r="Y70" s="105" t="s">
        <v>16</v>
      </c>
      <c r="Z70" s="106">
        <v>4</v>
      </c>
      <c r="AA70" s="73">
        <v>6</v>
      </c>
      <c r="AB70" s="74" t="s">
        <v>16</v>
      </c>
      <c r="AC70" s="75">
        <v>5</v>
      </c>
      <c r="AD70" s="73">
        <v>6</v>
      </c>
      <c r="AE70" s="74" t="s">
        <v>16</v>
      </c>
      <c r="AF70" s="75">
        <v>3</v>
      </c>
      <c r="AG70" s="104">
        <v>4</v>
      </c>
      <c r="AH70" s="105" t="s">
        <v>16</v>
      </c>
      <c r="AI70" s="106">
        <v>3</v>
      </c>
      <c r="AJ70" s="149">
        <f>C70+C75+F70+F75+I70+I75+L70+L75+O70+O75+R70+R75+U70+U75+X70+X75+AA70+AA75+AG70+AG75+C71+C72+F71+F72+I71+I72+L71+L72+O71+O72+R71+R72+U71+U72+X71+X72+AA71+AA72+AG71+AG72+AD70+AD71+AD72+AD75+I73+L73+I74+L74+X73+X74+AA73+AA74</f>
        <v>142</v>
      </c>
      <c r="AK70" s="151" t="s">
        <v>16</v>
      </c>
      <c r="AL70" s="153">
        <f>E70+E75+H70+H75+K70+K75+N70+N75+Q70+Q75+T70+T75+W70+W75+Z70+Z75+AC70+AC75+AI70+AI75+E71+E72+H71+H72+K71+K72+N71+N72+Q71+Q72+T71+T72+W71+W72+Z71+Z72+AC71+AC72+AI71+AI72+AF70+AF71+AF72+AF75+K73+N73+Z73+Z74+AC73+AC74</f>
        <v>138</v>
      </c>
      <c r="AM70" s="191">
        <v>43</v>
      </c>
      <c r="AN70" s="193" t="s">
        <v>54</v>
      </c>
    </row>
    <row r="71" spans="1:40" s="5" customFormat="1" ht="12" customHeight="1" x14ac:dyDescent="0.2">
      <c r="A71" s="11"/>
      <c r="B71" s="147"/>
      <c r="C71" s="79"/>
      <c r="D71" s="80"/>
      <c r="E71" s="81"/>
      <c r="F71" s="29">
        <v>3</v>
      </c>
      <c r="G71" s="36" t="s">
        <v>16</v>
      </c>
      <c r="H71" s="37">
        <v>6</v>
      </c>
      <c r="I71" s="29">
        <v>7</v>
      </c>
      <c r="J71" s="36" t="s">
        <v>16</v>
      </c>
      <c r="K71" s="37">
        <v>4</v>
      </c>
      <c r="L71" s="29">
        <v>2</v>
      </c>
      <c r="M71" s="36" t="s">
        <v>16</v>
      </c>
      <c r="N71" s="37">
        <v>3</v>
      </c>
      <c r="O71" s="109">
        <v>2</v>
      </c>
      <c r="P71" s="112" t="s">
        <v>16</v>
      </c>
      <c r="Q71" s="113">
        <v>1</v>
      </c>
      <c r="R71" s="29">
        <v>4</v>
      </c>
      <c r="S71" s="36" t="s">
        <v>16</v>
      </c>
      <c r="T71" s="37">
        <v>8</v>
      </c>
      <c r="U71" s="29">
        <v>3</v>
      </c>
      <c r="V71" s="36" t="s">
        <v>16</v>
      </c>
      <c r="W71" s="37">
        <v>5</v>
      </c>
      <c r="X71" s="29">
        <v>6</v>
      </c>
      <c r="Y71" s="36" t="s">
        <v>16</v>
      </c>
      <c r="Z71" s="37">
        <v>7</v>
      </c>
      <c r="AA71" s="29">
        <v>3</v>
      </c>
      <c r="AB71" s="36" t="s">
        <v>16</v>
      </c>
      <c r="AC71" s="37">
        <v>4</v>
      </c>
      <c r="AD71" s="29">
        <v>5</v>
      </c>
      <c r="AE71" s="36" t="s">
        <v>16</v>
      </c>
      <c r="AF71" s="37">
        <v>3</v>
      </c>
      <c r="AG71" s="29">
        <v>4</v>
      </c>
      <c r="AH71" s="36" t="s">
        <v>16</v>
      </c>
      <c r="AI71" s="37">
        <v>3</v>
      </c>
      <c r="AJ71" s="149"/>
      <c r="AK71" s="151"/>
      <c r="AL71" s="153"/>
      <c r="AM71" s="156"/>
      <c r="AN71" s="159"/>
    </row>
    <row r="72" spans="1:40" s="5" customFormat="1" ht="12" customHeight="1" x14ac:dyDescent="0.2">
      <c r="A72" s="11"/>
      <c r="B72" s="147"/>
      <c r="C72" s="82"/>
      <c r="D72" s="83"/>
      <c r="E72" s="84"/>
      <c r="F72" s="61"/>
      <c r="G72" s="59" t="s">
        <v>44</v>
      </c>
      <c r="H72" s="60"/>
      <c r="I72" s="54">
        <v>10</v>
      </c>
      <c r="J72" s="57" t="s">
        <v>16</v>
      </c>
      <c r="K72" s="58">
        <v>2</v>
      </c>
      <c r="L72" s="54">
        <v>3</v>
      </c>
      <c r="M72" s="57" t="s">
        <v>16</v>
      </c>
      <c r="N72" s="58">
        <v>4</v>
      </c>
      <c r="O72" s="61"/>
      <c r="P72" s="59" t="s">
        <v>44</v>
      </c>
      <c r="Q72" s="60"/>
      <c r="R72" s="61"/>
      <c r="S72" s="59" t="s">
        <v>44</v>
      </c>
      <c r="T72" s="60"/>
      <c r="U72" s="61"/>
      <c r="V72" s="59" t="s">
        <v>44</v>
      </c>
      <c r="W72" s="60"/>
      <c r="X72" s="54">
        <v>5</v>
      </c>
      <c r="Y72" s="57" t="s">
        <v>16</v>
      </c>
      <c r="Z72" s="58">
        <v>4</v>
      </c>
      <c r="AA72" s="54">
        <v>7</v>
      </c>
      <c r="AB72" s="57" t="s">
        <v>16</v>
      </c>
      <c r="AC72" s="58">
        <v>4</v>
      </c>
      <c r="AD72" s="61"/>
      <c r="AE72" s="59" t="s">
        <v>44</v>
      </c>
      <c r="AF72" s="60"/>
      <c r="AG72" s="61"/>
      <c r="AH72" s="59" t="s">
        <v>44</v>
      </c>
      <c r="AI72" s="60"/>
      <c r="AJ72" s="149"/>
      <c r="AK72" s="151"/>
      <c r="AL72" s="153"/>
      <c r="AM72" s="156"/>
      <c r="AN72" s="159"/>
    </row>
    <row r="73" spans="1:40" s="5" customFormat="1" ht="12" customHeight="1" x14ac:dyDescent="0.2">
      <c r="A73" s="11"/>
      <c r="B73" s="147"/>
      <c r="C73" s="82"/>
      <c r="D73" s="83"/>
      <c r="E73" s="84"/>
      <c r="F73" s="29"/>
      <c r="G73" s="130" t="s">
        <v>44</v>
      </c>
      <c r="H73" s="37"/>
      <c r="I73" s="29">
        <v>4</v>
      </c>
      <c r="J73" s="36" t="s">
        <v>16</v>
      </c>
      <c r="K73" s="37">
        <v>6</v>
      </c>
      <c r="L73" s="29">
        <v>1</v>
      </c>
      <c r="M73" s="36" t="s">
        <v>16</v>
      </c>
      <c r="N73" s="37">
        <v>6</v>
      </c>
      <c r="O73" s="29"/>
      <c r="P73" s="18" t="s">
        <v>44</v>
      </c>
      <c r="Q73" s="19"/>
      <c r="R73" s="29"/>
      <c r="S73" s="36" t="s">
        <v>44</v>
      </c>
      <c r="T73" s="37"/>
      <c r="U73" s="29"/>
      <c r="V73" s="36" t="s">
        <v>44</v>
      </c>
      <c r="W73" s="37"/>
      <c r="X73" s="29">
        <v>4</v>
      </c>
      <c r="Y73" s="36" t="s">
        <v>16</v>
      </c>
      <c r="Z73" s="37">
        <v>7</v>
      </c>
      <c r="AA73" s="29">
        <v>12</v>
      </c>
      <c r="AB73" s="36" t="s">
        <v>16</v>
      </c>
      <c r="AC73" s="37">
        <v>2</v>
      </c>
      <c r="AD73" s="29"/>
      <c r="AE73" s="36" t="s">
        <v>44</v>
      </c>
      <c r="AF73" s="37"/>
      <c r="AG73" s="29"/>
      <c r="AH73" s="36" t="s">
        <v>44</v>
      </c>
      <c r="AI73" s="37"/>
      <c r="AJ73" s="149"/>
      <c r="AK73" s="151"/>
      <c r="AL73" s="153"/>
      <c r="AM73" s="156"/>
      <c r="AN73" s="159"/>
    </row>
    <row r="74" spans="1:40" s="5" customFormat="1" ht="12" customHeight="1" x14ac:dyDescent="0.2">
      <c r="A74" s="11"/>
      <c r="B74" s="147"/>
      <c r="C74" s="82"/>
      <c r="D74" s="83"/>
      <c r="E74" s="84"/>
      <c r="F74" s="61"/>
      <c r="G74" s="59" t="s">
        <v>44</v>
      </c>
      <c r="H74" s="60"/>
      <c r="I74" s="54"/>
      <c r="J74" s="59" t="s">
        <v>44</v>
      </c>
      <c r="K74" s="58"/>
      <c r="L74" s="54"/>
      <c r="M74" s="59" t="s">
        <v>44</v>
      </c>
      <c r="N74" s="58"/>
      <c r="O74" s="61"/>
      <c r="P74" s="59" t="s">
        <v>44</v>
      </c>
      <c r="Q74" s="60"/>
      <c r="R74" s="61"/>
      <c r="S74" s="59" t="s">
        <v>44</v>
      </c>
      <c r="T74" s="60"/>
      <c r="U74" s="61"/>
      <c r="V74" s="59" t="s">
        <v>44</v>
      </c>
      <c r="W74" s="60"/>
      <c r="X74" s="54">
        <v>1</v>
      </c>
      <c r="Y74" s="57" t="s">
        <v>16</v>
      </c>
      <c r="Z74" s="58">
        <v>7</v>
      </c>
      <c r="AA74" s="136">
        <v>5</v>
      </c>
      <c r="AB74" s="137" t="s">
        <v>16</v>
      </c>
      <c r="AC74" s="138">
        <v>0</v>
      </c>
      <c r="AD74" s="61"/>
      <c r="AE74" s="59" t="s">
        <v>44</v>
      </c>
      <c r="AF74" s="60"/>
      <c r="AG74" s="61"/>
      <c r="AH74" s="59" t="s">
        <v>44</v>
      </c>
      <c r="AI74" s="60"/>
      <c r="AJ74" s="149"/>
      <c r="AK74" s="151"/>
      <c r="AL74" s="153"/>
      <c r="AM74" s="156"/>
      <c r="AN74" s="159"/>
    </row>
    <row r="75" spans="1:40" s="5" customFormat="1" ht="12" customHeight="1" thickBot="1" x14ac:dyDescent="0.25">
      <c r="A75" s="11"/>
      <c r="B75" s="190"/>
      <c r="C75" s="85"/>
      <c r="D75" s="86"/>
      <c r="E75" s="87"/>
      <c r="F75" s="68"/>
      <c r="G75" s="62" t="s">
        <v>44</v>
      </c>
      <c r="H75" s="67"/>
      <c r="I75" s="115"/>
      <c r="J75" s="62" t="s">
        <v>44</v>
      </c>
      <c r="K75" s="116"/>
      <c r="L75" s="115"/>
      <c r="M75" s="62" t="s">
        <v>44</v>
      </c>
      <c r="N75" s="116"/>
      <c r="O75" s="68"/>
      <c r="P75" s="62" t="s">
        <v>44</v>
      </c>
      <c r="Q75" s="67"/>
      <c r="R75" s="68"/>
      <c r="S75" s="62" t="s">
        <v>44</v>
      </c>
      <c r="T75" s="67"/>
      <c r="U75" s="68"/>
      <c r="V75" s="62" t="s">
        <v>44</v>
      </c>
      <c r="W75" s="67"/>
      <c r="X75" s="115">
        <v>4</v>
      </c>
      <c r="Y75" s="31" t="s">
        <v>16</v>
      </c>
      <c r="Z75" s="116">
        <v>11</v>
      </c>
      <c r="AA75" s="115">
        <v>8</v>
      </c>
      <c r="AB75" s="31" t="s">
        <v>16</v>
      </c>
      <c r="AC75" s="116">
        <v>3</v>
      </c>
      <c r="AD75" s="68"/>
      <c r="AE75" s="62" t="s">
        <v>44</v>
      </c>
      <c r="AF75" s="67"/>
      <c r="AG75" s="68"/>
      <c r="AH75" s="62" t="s">
        <v>44</v>
      </c>
      <c r="AI75" s="67"/>
      <c r="AJ75" s="161"/>
      <c r="AK75" s="162"/>
      <c r="AL75" s="187"/>
      <c r="AM75" s="192"/>
      <c r="AN75" s="194"/>
    </row>
    <row r="76" spans="1:40" s="5" customFormat="1" ht="12" customHeight="1" x14ac:dyDescent="0.2">
      <c r="A76" s="11"/>
      <c r="B76" s="146" t="s">
        <v>24</v>
      </c>
      <c r="C76" s="101">
        <v>4</v>
      </c>
      <c r="D76" s="102" t="s">
        <v>16</v>
      </c>
      <c r="E76" s="103">
        <v>5</v>
      </c>
      <c r="F76" s="54">
        <v>3</v>
      </c>
      <c r="G76" s="57" t="s">
        <v>16</v>
      </c>
      <c r="H76" s="58">
        <v>7</v>
      </c>
      <c r="I76" s="101">
        <v>1</v>
      </c>
      <c r="J76" s="102" t="s">
        <v>16</v>
      </c>
      <c r="K76" s="103">
        <v>2</v>
      </c>
      <c r="L76" s="54">
        <v>2</v>
      </c>
      <c r="M76" s="57" t="s">
        <v>16</v>
      </c>
      <c r="N76" s="58">
        <v>3</v>
      </c>
      <c r="O76" s="54">
        <v>2</v>
      </c>
      <c r="P76" s="57" t="s">
        <v>16</v>
      </c>
      <c r="Q76" s="58">
        <v>7</v>
      </c>
      <c r="R76" s="54">
        <v>4</v>
      </c>
      <c r="S76" s="57" t="s">
        <v>16</v>
      </c>
      <c r="T76" s="58">
        <v>7</v>
      </c>
      <c r="U76" s="54">
        <v>2</v>
      </c>
      <c r="V76" s="57" t="s">
        <v>16</v>
      </c>
      <c r="W76" s="58">
        <v>8</v>
      </c>
      <c r="X76" s="88"/>
      <c r="Y76" s="83"/>
      <c r="Z76" s="89"/>
      <c r="AA76" s="54">
        <v>9</v>
      </c>
      <c r="AB76" s="57" t="s">
        <v>16</v>
      </c>
      <c r="AC76" s="58">
        <v>5</v>
      </c>
      <c r="AD76" s="54">
        <v>2</v>
      </c>
      <c r="AE76" s="52" t="s">
        <v>16</v>
      </c>
      <c r="AF76" s="53">
        <v>5</v>
      </c>
      <c r="AG76" s="54">
        <v>3</v>
      </c>
      <c r="AH76" s="52" t="s">
        <v>16</v>
      </c>
      <c r="AI76" s="53">
        <v>6</v>
      </c>
      <c r="AJ76" s="149">
        <f>C76+C81+F76+F81+I76+I81+L76+L81+O76+O81+R76+R81+U76+U81+X76+X81+AA76+AA81+AG76+AG81+C77+C78+F77+F78+I77+I78+L77+L78+O77+O78+R77+R78+U77+U78+X77+X78+AA77+AA78+AG77+AG78+AD76+AD77+AD78+AD81+C79+C80+I79+I80+L79+L80+AA79+AA80</f>
        <v>130</v>
      </c>
      <c r="AK76" s="151" t="s">
        <v>16</v>
      </c>
      <c r="AL76" s="153">
        <f>E76+E81+H76+H81+K76+K81+N76+N81+Q76+Q81+T76+T81+W76+W81+Z76+Z81+AC76+AC81+AI76+AI81+E77+E78+H77+H78+K77+K78+N77+N78+Q77+Q78+T77+T78+W77+W78+Z77+Z78+AC77+AC78+AI77+AI78+AF76+AF77+AF78+AF81+E79+E80+K79+K80+N79+N80+AC79+AC80</f>
        <v>158</v>
      </c>
      <c r="AM76" s="155">
        <v>35</v>
      </c>
      <c r="AN76" s="158" t="s">
        <v>55</v>
      </c>
    </row>
    <row r="77" spans="1:40" s="5" customFormat="1" ht="12" customHeight="1" x14ac:dyDescent="0.2">
      <c r="A77" s="11"/>
      <c r="B77" s="147"/>
      <c r="C77" s="29">
        <v>7</v>
      </c>
      <c r="D77" s="36" t="s">
        <v>16</v>
      </c>
      <c r="E77" s="37">
        <v>6</v>
      </c>
      <c r="F77" s="109">
        <v>6</v>
      </c>
      <c r="G77" s="110" t="s">
        <v>16</v>
      </c>
      <c r="H77" s="111">
        <v>5</v>
      </c>
      <c r="I77" s="29">
        <v>1</v>
      </c>
      <c r="J77" s="36" t="s">
        <v>16</v>
      </c>
      <c r="K77" s="37">
        <v>4</v>
      </c>
      <c r="L77" s="29">
        <v>2</v>
      </c>
      <c r="M77" s="36" t="s">
        <v>16</v>
      </c>
      <c r="N77" s="37">
        <v>1</v>
      </c>
      <c r="O77" s="29">
        <v>2</v>
      </c>
      <c r="P77" s="36" t="s">
        <v>16</v>
      </c>
      <c r="Q77" s="37">
        <v>6</v>
      </c>
      <c r="R77" s="29">
        <v>3</v>
      </c>
      <c r="S77" s="36" t="s">
        <v>16</v>
      </c>
      <c r="T77" s="37">
        <v>4</v>
      </c>
      <c r="U77" s="29">
        <v>2</v>
      </c>
      <c r="V77" s="36" t="s">
        <v>16</v>
      </c>
      <c r="W77" s="37">
        <v>8</v>
      </c>
      <c r="X77" s="88"/>
      <c r="Y77" s="83"/>
      <c r="Z77" s="89"/>
      <c r="AA77" s="29">
        <v>6</v>
      </c>
      <c r="AB77" s="36" t="s">
        <v>16</v>
      </c>
      <c r="AC77" s="37">
        <v>9</v>
      </c>
      <c r="AD77" s="29">
        <v>5</v>
      </c>
      <c r="AE77" s="18" t="s">
        <v>16</v>
      </c>
      <c r="AF77" s="19">
        <v>7</v>
      </c>
      <c r="AG77" s="29">
        <v>1</v>
      </c>
      <c r="AH77" s="18" t="s">
        <v>16</v>
      </c>
      <c r="AI77" s="19">
        <v>6</v>
      </c>
      <c r="AJ77" s="149"/>
      <c r="AK77" s="151"/>
      <c r="AL77" s="153"/>
      <c r="AM77" s="156"/>
      <c r="AN77" s="159"/>
    </row>
    <row r="78" spans="1:40" s="5" customFormat="1" ht="12" customHeight="1" x14ac:dyDescent="0.2">
      <c r="A78" s="11"/>
      <c r="B78" s="147"/>
      <c r="C78" s="54">
        <v>4</v>
      </c>
      <c r="D78" s="57" t="s">
        <v>16</v>
      </c>
      <c r="E78" s="58">
        <v>5</v>
      </c>
      <c r="F78" s="61"/>
      <c r="G78" s="59" t="s">
        <v>44</v>
      </c>
      <c r="H78" s="60"/>
      <c r="I78" s="54">
        <v>1</v>
      </c>
      <c r="J78" s="57" t="s">
        <v>16</v>
      </c>
      <c r="K78" s="58">
        <v>5</v>
      </c>
      <c r="L78" s="109">
        <v>4</v>
      </c>
      <c r="M78" s="110" t="s">
        <v>16</v>
      </c>
      <c r="N78" s="111">
        <v>5</v>
      </c>
      <c r="O78" s="61"/>
      <c r="P78" s="59" t="s">
        <v>44</v>
      </c>
      <c r="Q78" s="60"/>
      <c r="R78" s="61"/>
      <c r="S78" s="59" t="s">
        <v>44</v>
      </c>
      <c r="T78" s="60"/>
      <c r="U78" s="61"/>
      <c r="V78" s="59" t="s">
        <v>44</v>
      </c>
      <c r="W78" s="60"/>
      <c r="X78" s="88"/>
      <c r="Y78" s="83"/>
      <c r="Z78" s="89"/>
      <c r="AA78" s="54">
        <v>6</v>
      </c>
      <c r="AB78" s="57" t="s">
        <v>16</v>
      </c>
      <c r="AC78" s="58">
        <v>4</v>
      </c>
      <c r="AD78" s="54"/>
      <c r="AE78" s="59" t="s">
        <v>44</v>
      </c>
      <c r="AF78" s="58"/>
      <c r="AG78" s="54"/>
      <c r="AH78" s="59" t="s">
        <v>44</v>
      </c>
      <c r="AI78" s="58"/>
      <c r="AJ78" s="149"/>
      <c r="AK78" s="151"/>
      <c r="AL78" s="153"/>
      <c r="AM78" s="156"/>
      <c r="AN78" s="159"/>
    </row>
    <row r="79" spans="1:40" s="5" customFormat="1" ht="12" customHeight="1" x14ac:dyDescent="0.2">
      <c r="A79" s="11"/>
      <c r="B79" s="147"/>
      <c r="C79" s="29">
        <v>7</v>
      </c>
      <c r="D79" s="36" t="s">
        <v>16</v>
      </c>
      <c r="E79" s="37">
        <v>4</v>
      </c>
      <c r="F79" s="131"/>
      <c r="G79" s="130" t="s">
        <v>44</v>
      </c>
      <c r="H79" s="132"/>
      <c r="I79" s="29">
        <v>1</v>
      </c>
      <c r="J79" s="36" t="s">
        <v>16</v>
      </c>
      <c r="K79" s="37">
        <v>11</v>
      </c>
      <c r="L79" s="29">
        <v>5</v>
      </c>
      <c r="M79" s="36" t="s">
        <v>16</v>
      </c>
      <c r="N79" s="37">
        <v>0</v>
      </c>
      <c r="O79" s="131"/>
      <c r="P79" s="130" t="s">
        <v>44</v>
      </c>
      <c r="Q79" s="132"/>
      <c r="R79" s="131"/>
      <c r="S79" s="130" t="s">
        <v>44</v>
      </c>
      <c r="T79" s="132"/>
      <c r="U79" s="131"/>
      <c r="V79" s="130" t="s">
        <v>44</v>
      </c>
      <c r="W79" s="132"/>
      <c r="X79" s="88"/>
      <c r="Y79" s="83"/>
      <c r="Z79" s="89"/>
      <c r="AA79" s="29">
        <v>5</v>
      </c>
      <c r="AB79" s="36" t="s">
        <v>16</v>
      </c>
      <c r="AC79" s="37">
        <v>2</v>
      </c>
      <c r="AD79" s="29"/>
      <c r="AE79" s="130" t="s">
        <v>44</v>
      </c>
      <c r="AF79" s="37"/>
      <c r="AG79" s="29"/>
      <c r="AH79" s="130" t="s">
        <v>44</v>
      </c>
      <c r="AI79" s="37"/>
      <c r="AJ79" s="149"/>
      <c r="AK79" s="151"/>
      <c r="AL79" s="153"/>
      <c r="AM79" s="156"/>
      <c r="AN79" s="159"/>
    </row>
    <row r="80" spans="1:40" s="5" customFormat="1" ht="12" customHeight="1" x14ac:dyDescent="0.2">
      <c r="A80" s="11"/>
      <c r="B80" s="147"/>
      <c r="C80" s="54">
        <v>7</v>
      </c>
      <c r="D80" s="59" t="s">
        <v>16</v>
      </c>
      <c r="E80" s="58">
        <v>1</v>
      </c>
      <c r="F80" s="61"/>
      <c r="G80" s="59" t="s">
        <v>44</v>
      </c>
      <c r="H80" s="60"/>
      <c r="I80" s="54"/>
      <c r="J80" s="59" t="s">
        <v>44</v>
      </c>
      <c r="K80" s="58"/>
      <c r="L80" s="61"/>
      <c r="M80" s="59" t="s">
        <v>44</v>
      </c>
      <c r="N80" s="60"/>
      <c r="O80" s="61"/>
      <c r="P80" s="59" t="s">
        <v>44</v>
      </c>
      <c r="Q80" s="60"/>
      <c r="R80" s="61"/>
      <c r="S80" s="59" t="s">
        <v>44</v>
      </c>
      <c r="T80" s="60"/>
      <c r="U80" s="61"/>
      <c r="V80" s="59" t="s">
        <v>44</v>
      </c>
      <c r="W80" s="60"/>
      <c r="X80" s="88"/>
      <c r="Y80" s="83"/>
      <c r="Z80" s="89"/>
      <c r="AA80" s="54">
        <v>10</v>
      </c>
      <c r="AB80" s="57" t="s">
        <v>16</v>
      </c>
      <c r="AC80" s="58">
        <v>2</v>
      </c>
      <c r="AD80" s="54"/>
      <c r="AE80" s="59" t="s">
        <v>44</v>
      </c>
      <c r="AF80" s="58"/>
      <c r="AG80" s="54"/>
      <c r="AH80" s="59" t="s">
        <v>44</v>
      </c>
      <c r="AI80" s="58"/>
      <c r="AJ80" s="149"/>
      <c r="AK80" s="151"/>
      <c r="AL80" s="153"/>
      <c r="AM80" s="156"/>
      <c r="AN80" s="159"/>
    </row>
    <row r="81" spans="1:40" s="5" customFormat="1" ht="12" customHeight="1" thickBot="1" x14ac:dyDescent="0.25">
      <c r="A81" s="11"/>
      <c r="B81" s="148"/>
      <c r="C81" s="115">
        <v>11</v>
      </c>
      <c r="D81" s="31" t="s">
        <v>16</v>
      </c>
      <c r="E81" s="116">
        <v>4</v>
      </c>
      <c r="F81" s="68"/>
      <c r="G81" s="62" t="s">
        <v>44</v>
      </c>
      <c r="H81" s="67"/>
      <c r="I81" s="115"/>
      <c r="J81" s="31" t="s">
        <v>44</v>
      </c>
      <c r="K81" s="116"/>
      <c r="L81" s="115"/>
      <c r="M81" s="31" t="s">
        <v>44</v>
      </c>
      <c r="N81" s="116"/>
      <c r="O81" s="68"/>
      <c r="P81" s="62" t="s">
        <v>44</v>
      </c>
      <c r="Q81" s="67"/>
      <c r="R81" s="68"/>
      <c r="S81" s="62" t="s">
        <v>44</v>
      </c>
      <c r="T81" s="67"/>
      <c r="U81" s="68"/>
      <c r="V81" s="62" t="s">
        <v>44</v>
      </c>
      <c r="W81" s="67"/>
      <c r="X81" s="90"/>
      <c r="Y81" s="86"/>
      <c r="Z81" s="91"/>
      <c r="AA81" s="115">
        <v>2</v>
      </c>
      <c r="AB81" s="31" t="s">
        <v>16</v>
      </c>
      <c r="AC81" s="116">
        <v>4</v>
      </c>
      <c r="AD81" s="115"/>
      <c r="AE81" s="62" t="s">
        <v>44</v>
      </c>
      <c r="AF81" s="116"/>
      <c r="AG81" s="115"/>
      <c r="AH81" s="62" t="s">
        <v>44</v>
      </c>
      <c r="AI81" s="116"/>
      <c r="AJ81" s="161"/>
      <c r="AK81" s="162"/>
      <c r="AL81" s="187"/>
      <c r="AM81" s="188"/>
      <c r="AN81" s="189"/>
    </row>
    <row r="82" spans="1:40" s="5" customFormat="1" ht="12" customHeight="1" thickTop="1" x14ac:dyDescent="0.2">
      <c r="A82" s="11"/>
      <c r="B82" s="146" t="s">
        <v>26</v>
      </c>
      <c r="C82" s="54">
        <v>5</v>
      </c>
      <c r="D82" s="57" t="s">
        <v>16</v>
      </c>
      <c r="E82" s="58">
        <v>6</v>
      </c>
      <c r="F82" s="54">
        <v>6</v>
      </c>
      <c r="G82" s="57" t="s">
        <v>16</v>
      </c>
      <c r="H82" s="58">
        <v>17</v>
      </c>
      <c r="I82" s="54">
        <v>2</v>
      </c>
      <c r="J82" s="57" t="s">
        <v>16</v>
      </c>
      <c r="K82" s="58">
        <v>11</v>
      </c>
      <c r="L82" s="54">
        <v>3</v>
      </c>
      <c r="M82" s="57" t="s">
        <v>16</v>
      </c>
      <c r="N82" s="58">
        <v>10</v>
      </c>
      <c r="O82" s="54">
        <v>2</v>
      </c>
      <c r="P82" s="57" t="s">
        <v>16</v>
      </c>
      <c r="Q82" s="58">
        <v>6</v>
      </c>
      <c r="R82" s="54">
        <v>9</v>
      </c>
      <c r="S82" s="57" t="s">
        <v>16</v>
      </c>
      <c r="T82" s="58">
        <v>7</v>
      </c>
      <c r="U82" s="54">
        <v>2</v>
      </c>
      <c r="V82" s="57" t="s">
        <v>16</v>
      </c>
      <c r="W82" s="58">
        <v>18</v>
      </c>
      <c r="X82" s="54">
        <v>5</v>
      </c>
      <c r="Y82" s="57" t="s">
        <v>16</v>
      </c>
      <c r="Z82" s="58">
        <v>9</v>
      </c>
      <c r="AA82" s="88"/>
      <c r="AB82" s="83"/>
      <c r="AC82" s="89"/>
      <c r="AD82" s="54">
        <v>7</v>
      </c>
      <c r="AE82" s="57" t="s">
        <v>16</v>
      </c>
      <c r="AF82" s="58">
        <v>15</v>
      </c>
      <c r="AG82" s="54">
        <v>3</v>
      </c>
      <c r="AH82" s="57" t="s">
        <v>16</v>
      </c>
      <c r="AI82" s="58">
        <v>6</v>
      </c>
      <c r="AJ82" s="149">
        <f>C82+C87+F82+F87+I82+I87+L82+L87+O82+O87+R82+R87+U82+U87+X82+X87+AA82+AA87+AG82+AG87+C83+C84+F83+F84+I83+I84+L83+L84+O83+O84+R83+R84+U83+U84+X83+X84+AA83+AA84+AG83+AG84+AD82+AD83+AD84+AD87+C85+C86+I85+I86+L85+L86+X85+X86</f>
        <v>116</v>
      </c>
      <c r="AK82" s="151" t="s">
        <v>16</v>
      </c>
      <c r="AL82" s="153">
        <f>E82+E87+H82+H87+K82+K87+N82+N87+Q82+Q87+T82+T87+W82+W87+Z82+Z87+AC82+AC87+AI82+AI87+E83+E84+H83+H84+K83+K84+N83+N84+Q83+Q84+T83+T84+W83+W84+Z83+Z84+AC83+AC84+AI83+AI84+AF82+AF83+AF84+AF87+E85+E86+K85+K86+N85+N86+Z85+Z86</f>
        <v>238</v>
      </c>
      <c r="AM82" s="155">
        <v>21</v>
      </c>
      <c r="AN82" s="158" t="s">
        <v>56</v>
      </c>
    </row>
    <row r="83" spans="1:40" s="5" customFormat="1" ht="12" customHeight="1" x14ac:dyDescent="0.2">
      <c r="A83" s="11"/>
      <c r="B83" s="147"/>
      <c r="C83" s="29">
        <v>4</v>
      </c>
      <c r="D83" s="36" t="s">
        <v>16</v>
      </c>
      <c r="E83" s="37">
        <v>3</v>
      </c>
      <c r="F83" s="29">
        <v>3</v>
      </c>
      <c r="G83" s="36" t="s">
        <v>16</v>
      </c>
      <c r="H83" s="37">
        <v>4</v>
      </c>
      <c r="I83" s="29">
        <v>2</v>
      </c>
      <c r="J83" s="36" t="s">
        <v>16</v>
      </c>
      <c r="K83" s="37">
        <v>7</v>
      </c>
      <c r="L83" s="29">
        <v>6</v>
      </c>
      <c r="M83" s="36" t="s">
        <v>16</v>
      </c>
      <c r="N83" s="37">
        <v>4</v>
      </c>
      <c r="O83" s="29">
        <v>1</v>
      </c>
      <c r="P83" s="36" t="s">
        <v>16</v>
      </c>
      <c r="Q83" s="37">
        <v>3</v>
      </c>
      <c r="R83" s="109">
        <v>3</v>
      </c>
      <c r="S83" s="110" t="s">
        <v>16</v>
      </c>
      <c r="T83" s="111">
        <v>4</v>
      </c>
      <c r="U83" s="29">
        <v>5</v>
      </c>
      <c r="V83" s="36" t="s">
        <v>16</v>
      </c>
      <c r="W83" s="37">
        <v>15</v>
      </c>
      <c r="X83" s="29">
        <v>9</v>
      </c>
      <c r="Y83" s="36" t="s">
        <v>16</v>
      </c>
      <c r="Z83" s="37">
        <v>6</v>
      </c>
      <c r="AA83" s="88"/>
      <c r="AB83" s="83"/>
      <c r="AC83" s="89"/>
      <c r="AD83" s="109">
        <v>4</v>
      </c>
      <c r="AE83" s="110" t="s">
        <v>16</v>
      </c>
      <c r="AF83" s="111">
        <v>3</v>
      </c>
      <c r="AG83" s="29">
        <v>3</v>
      </c>
      <c r="AH83" s="36" t="s">
        <v>16</v>
      </c>
      <c r="AI83" s="37">
        <v>2</v>
      </c>
      <c r="AJ83" s="149"/>
      <c r="AK83" s="151"/>
      <c r="AL83" s="153"/>
      <c r="AM83" s="156"/>
      <c r="AN83" s="159"/>
    </row>
    <row r="84" spans="1:40" s="5" customFormat="1" ht="12" customHeight="1" x14ac:dyDescent="0.2">
      <c r="A84" s="11"/>
      <c r="B84" s="147"/>
      <c r="C84" s="54">
        <v>4</v>
      </c>
      <c r="D84" s="57" t="s">
        <v>16</v>
      </c>
      <c r="E84" s="58">
        <v>7</v>
      </c>
      <c r="F84" s="61"/>
      <c r="G84" s="59" t="s">
        <v>44</v>
      </c>
      <c r="H84" s="60"/>
      <c r="I84" s="54">
        <v>2</v>
      </c>
      <c r="J84" s="57" t="s">
        <v>16</v>
      </c>
      <c r="K84" s="58">
        <v>9</v>
      </c>
      <c r="L84" s="54">
        <v>3</v>
      </c>
      <c r="M84" s="57" t="s">
        <v>16</v>
      </c>
      <c r="N84" s="58">
        <v>5</v>
      </c>
      <c r="O84" s="61"/>
      <c r="P84" s="59" t="s">
        <v>44</v>
      </c>
      <c r="Q84" s="60"/>
      <c r="R84" s="61"/>
      <c r="S84" s="59" t="s">
        <v>44</v>
      </c>
      <c r="T84" s="60"/>
      <c r="U84" s="61"/>
      <c r="V84" s="59" t="s">
        <v>44</v>
      </c>
      <c r="W84" s="60"/>
      <c r="X84" s="54">
        <v>4</v>
      </c>
      <c r="Y84" s="57" t="s">
        <v>16</v>
      </c>
      <c r="Z84" s="58">
        <v>6</v>
      </c>
      <c r="AA84" s="88"/>
      <c r="AB84" s="83"/>
      <c r="AC84" s="89"/>
      <c r="AD84" s="61"/>
      <c r="AE84" s="59" t="s">
        <v>44</v>
      </c>
      <c r="AF84" s="60"/>
      <c r="AG84" s="61"/>
      <c r="AH84" s="59" t="s">
        <v>44</v>
      </c>
      <c r="AI84" s="60"/>
      <c r="AJ84" s="149"/>
      <c r="AK84" s="151"/>
      <c r="AL84" s="153"/>
      <c r="AM84" s="156"/>
      <c r="AN84" s="159"/>
    </row>
    <row r="85" spans="1:40" s="5" customFormat="1" ht="12" customHeight="1" x14ac:dyDescent="0.2">
      <c r="A85" s="11"/>
      <c r="B85" s="147"/>
      <c r="C85" s="29">
        <v>2</v>
      </c>
      <c r="D85" s="36" t="s">
        <v>16</v>
      </c>
      <c r="E85" s="37">
        <v>12</v>
      </c>
      <c r="F85" s="131"/>
      <c r="G85" s="130" t="s">
        <v>44</v>
      </c>
      <c r="H85" s="132"/>
      <c r="I85" s="29">
        <v>4</v>
      </c>
      <c r="J85" s="36" t="s">
        <v>16</v>
      </c>
      <c r="K85" s="37">
        <v>7</v>
      </c>
      <c r="L85" s="29">
        <v>2</v>
      </c>
      <c r="M85" s="36" t="s">
        <v>16</v>
      </c>
      <c r="N85" s="37">
        <v>6</v>
      </c>
      <c r="O85" s="131"/>
      <c r="P85" s="130" t="s">
        <v>44</v>
      </c>
      <c r="Q85" s="132"/>
      <c r="R85" s="131"/>
      <c r="S85" s="130" t="s">
        <v>44</v>
      </c>
      <c r="T85" s="132"/>
      <c r="U85" s="131"/>
      <c r="V85" s="130" t="s">
        <v>44</v>
      </c>
      <c r="W85" s="132"/>
      <c r="X85" s="29">
        <v>2</v>
      </c>
      <c r="Y85" s="36" t="s">
        <v>16</v>
      </c>
      <c r="Z85" s="37">
        <v>5</v>
      </c>
      <c r="AA85" s="88"/>
      <c r="AB85" s="83"/>
      <c r="AC85" s="84"/>
      <c r="AD85" s="131"/>
      <c r="AE85" s="130" t="s">
        <v>44</v>
      </c>
      <c r="AF85" s="132"/>
      <c r="AG85" s="131"/>
      <c r="AH85" s="130" t="s">
        <v>44</v>
      </c>
      <c r="AI85" s="132"/>
      <c r="AJ85" s="149"/>
      <c r="AK85" s="151"/>
      <c r="AL85" s="153"/>
      <c r="AM85" s="156"/>
      <c r="AN85" s="159"/>
    </row>
    <row r="86" spans="1:40" s="5" customFormat="1" ht="12" customHeight="1" x14ac:dyDescent="0.2">
      <c r="A86" s="11"/>
      <c r="B86" s="147"/>
      <c r="C86" s="136">
        <v>0</v>
      </c>
      <c r="D86" s="137" t="s">
        <v>16</v>
      </c>
      <c r="E86" s="138">
        <v>5</v>
      </c>
      <c r="F86" s="61"/>
      <c r="G86" s="59" t="s">
        <v>44</v>
      </c>
      <c r="H86" s="60"/>
      <c r="I86" s="54"/>
      <c r="J86" s="57" t="s">
        <v>44</v>
      </c>
      <c r="K86" s="58"/>
      <c r="L86" s="54"/>
      <c r="M86" s="57" t="s">
        <v>44</v>
      </c>
      <c r="N86" s="58"/>
      <c r="O86" s="61"/>
      <c r="P86" s="59" t="s">
        <v>44</v>
      </c>
      <c r="Q86" s="60"/>
      <c r="R86" s="61"/>
      <c r="S86" s="59" t="s">
        <v>44</v>
      </c>
      <c r="T86" s="60"/>
      <c r="U86" s="61"/>
      <c r="V86" s="59" t="s">
        <v>44</v>
      </c>
      <c r="W86" s="60"/>
      <c r="X86" s="54">
        <v>2</v>
      </c>
      <c r="Y86" s="57" t="s">
        <v>16</v>
      </c>
      <c r="Z86" s="58">
        <v>10</v>
      </c>
      <c r="AA86" s="88"/>
      <c r="AB86" s="83"/>
      <c r="AC86" s="84"/>
      <c r="AD86" s="61"/>
      <c r="AE86" s="59" t="s">
        <v>44</v>
      </c>
      <c r="AF86" s="60"/>
      <c r="AG86" s="61"/>
      <c r="AH86" s="59" t="s">
        <v>44</v>
      </c>
      <c r="AI86" s="60"/>
      <c r="AJ86" s="149"/>
      <c r="AK86" s="151"/>
      <c r="AL86" s="153"/>
      <c r="AM86" s="156"/>
      <c r="AN86" s="159"/>
    </row>
    <row r="87" spans="1:40" s="5" customFormat="1" ht="12" customHeight="1" thickBot="1" x14ac:dyDescent="0.25">
      <c r="A87" s="11"/>
      <c r="B87" s="148"/>
      <c r="C87" s="117">
        <v>3</v>
      </c>
      <c r="D87" s="23" t="s">
        <v>16</v>
      </c>
      <c r="E87" s="24">
        <v>8</v>
      </c>
      <c r="F87" s="97"/>
      <c r="G87" s="69" t="s">
        <v>44</v>
      </c>
      <c r="H87" s="98"/>
      <c r="I87" s="117"/>
      <c r="J87" s="23" t="s">
        <v>44</v>
      </c>
      <c r="K87" s="24"/>
      <c r="L87" s="117"/>
      <c r="M87" s="23" t="s">
        <v>44</v>
      </c>
      <c r="N87" s="24"/>
      <c r="O87" s="97"/>
      <c r="P87" s="69" t="s">
        <v>44</v>
      </c>
      <c r="Q87" s="98"/>
      <c r="R87" s="97"/>
      <c r="S87" s="69" t="s">
        <v>44</v>
      </c>
      <c r="T87" s="98"/>
      <c r="U87" s="97"/>
      <c r="V87" s="69" t="s">
        <v>44</v>
      </c>
      <c r="W87" s="98"/>
      <c r="X87" s="117">
        <v>4</v>
      </c>
      <c r="Y87" s="23" t="s">
        <v>16</v>
      </c>
      <c r="Z87" s="24">
        <v>2</v>
      </c>
      <c r="AA87" s="92"/>
      <c r="AB87" s="93"/>
      <c r="AC87" s="134"/>
      <c r="AD87" s="97"/>
      <c r="AE87" s="69" t="s">
        <v>44</v>
      </c>
      <c r="AF87" s="135"/>
      <c r="AG87" s="97"/>
      <c r="AH87" s="69" t="s">
        <v>44</v>
      </c>
      <c r="AI87" s="98"/>
      <c r="AJ87" s="150"/>
      <c r="AK87" s="152"/>
      <c r="AL87" s="154"/>
      <c r="AM87" s="157"/>
      <c r="AN87" s="160"/>
    </row>
    <row r="88" spans="1:40" s="5" customFormat="1" ht="4.5" customHeight="1" thickTop="1" x14ac:dyDescent="0.2">
      <c r="A88" s="1"/>
      <c r="B88" s="127"/>
      <c r="C88" s="127"/>
      <c r="D88" s="127"/>
      <c r="E88" s="127"/>
      <c r="F88" s="45"/>
      <c r="G88" s="127"/>
      <c r="H88" s="126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</row>
    <row r="89" spans="1:40" s="5" customFormat="1" ht="12" customHeight="1" x14ac:dyDescent="0.2">
      <c r="A89" s="1"/>
      <c r="B89" s="233" t="s">
        <v>27</v>
      </c>
      <c r="C89" s="233"/>
      <c r="D89" s="233"/>
      <c r="E89" s="233"/>
      <c r="F89" s="233"/>
      <c r="G89" s="233"/>
      <c r="H89" s="233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</row>
    <row r="90" spans="1:40" s="5" customFormat="1" ht="12" customHeight="1" x14ac:dyDescent="0.2">
      <c r="A90" s="1"/>
      <c r="B90" s="245" t="s">
        <v>45</v>
      </c>
      <c r="C90" s="245"/>
      <c r="D90" s="245"/>
      <c r="E90" s="245"/>
      <c r="F90" s="245"/>
      <c r="G90" s="245"/>
      <c r="H90" s="245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</row>
    <row r="91" spans="1:40" s="5" customFormat="1" ht="12" customHeight="1" thickBot="1" x14ac:dyDescent="0.25">
      <c r="A91" s="1"/>
      <c r="B91" s="128"/>
      <c r="C91" s="128"/>
      <c r="D91" s="128"/>
      <c r="E91" s="128"/>
      <c r="F91" s="45"/>
      <c r="G91" s="128"/>
      <c r="H91" s="133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</row>
    <row r="92" spans="1:40" s="5" customFormat="1" ht="12" customHeight="1" thickTop="1" thickBot="1" x14ac:dyDescent="0.25">
      <c r="A92" s="11"/>
      <c r="B92" s="268" t="s">
        <v>0</v>
      </c>
      <c r="C92" s="269"/>
      <c r="D92" s="269"/>
      <c r="E92" s="269"/>
      <c r="F92" s="236" t="s">
        <v>36</v>
      </c>
      <c r="G92" s="236"/>
      <c r="H92" s="236"/>
      <c r="I92" s="236"/>
      <c r="J92" s="236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U92" s="236"/>
      <c r="V92" s="236"/>
      <c r="W92" s="236"/>
      <c r="X92" s="236"/>
      <c r="Y92" s="236"/>
      <c r="Z92" s="236"/>
      <c r="AA92" s="236"/>
      <c r="AB92" s="236"/>
      <c r="AC92" s="236"/>
      <c r="AD92" s="236"/>
      <c r="AE92" s="236"/>
      <c r="AF92" s="237"/>
      <c r="AG92" s="141"/>
      <c r="AH92" s="141"/>
      <c r="AI92" s="141"/>
      <c r="AJ92" s="26"/>
      <c r="AK92" s="26"/>
      <c r="AL92" s="26"/>
      <c r="AM92" s="2"/>
      <c r="AN92" s="2"/>
    </row>
    <row r="93" spans="1:40" s="5" customFormat="1" ht="12" customHeight="1" thickTop="1" x14ac:dyDescent="0.2">
      <c r="A93" s="11"/>
      <c r="B93" s="139" t="s">
        <v>75</v>
      </c>
      <c r="C93" s="246" t="s">
        <v>70</v>
      </c>
      <c r="D93" s="178"/>
      <c r="E93" s="178"/>
      <c r="F93" s="178"/>
      <c r="G93" s="178"/>
      <c r="H93" s="178"/>
      <c r="I93" s="178"/>
      <c r="J93" s="178"/>
      <c r="K93" s="178"/>
      <c r="L93" s="50" t="s">
        <v>16</v>
      </c>
      <c r="M93" s="178" t="s">
        <v>71</v>
      </c>
      <c r="N93" s="178"/>
      <c r="O93" s="178"/>
      <c r="P93" s="178"/>
      <c r="Q93" s="178"/>
      <c r="R93" s="178"/>
      <c r="S93" s="178"/>
      <c r="T93" s="179"/>
      <c r="U93" s="270">
        <v>0.33402777777777781</v>
      </c>
      <c r="V93" s="241"/>
      <c r="W93" s="242"/>
      <c r="X93" s="240">
        <v>0.3756944444444445</v>
      </c>
      <c r="Y93" s="241"/>
      <c r="Z93" s="242"/>
      <c r="AA93" s="240" t="s">
        <v>44</v>
      </c>
      <c r="AB93" s="241"/>
      <c r="AC93" s="243"/>
      <c r="AD93" s="262">
        <v>8.3333333333333329E-2</v>
      </c>
      <c r="AE93" s="263"/>
      <c r="AF93" s="264"/>
      <c r="AG93" s="253"/>
      <c r="AH93" s="253"/>
      <c r="AI93" s="253"/>
      <c r="AJ93" s="26"/>
      <c r="AK93" s="26"/>
      <c r="AL93" s="26"/>
      <c r="AM93" s="2"/>
      <c r="AN93" s="2"/>
    </row>
    <row r="94" spans="1:40" s="5" customFormat="1" ht="12" customHeight="1" thickBot="1" x14ac:dyDescent="0.25">
      <c r="A94" s="11"/>
      <c r="B94" s="140" t="s">
        <v>76</v>
      </c>
      <c r="C94" s="254" t="s">
        <v>73</v>
      </c>
      <c r="D94" s="180"/>
      <c r="E94" s="180"/>
      <c r="F94" s="180"/>
      <c r="G94" s="180"/>
      <c r="H94" s="180"/>
      <c r="I94" s="180"/>
      <c r="J94" s="180"/>
      <c r="K94" s="180"/>
      <c r="L94" s="129" t="s">
        <v>16</v>
      </c>
      <c r="M94" s="180" t="s">
        <v>74</v>
      </c>
      <c r="N94" s="180"/>
      <c r="O94" s="180"/>
      <c r="P94" s="180"/>
      <c r="Q94" s="180"/>
      <c r="R94" s="180"/>
      <c r="S94" s="180"/>
      <c r="T94" s="181"/>
      <c r="U94" s="257">
        <v>4.4444444444444446E-2</v>
      </c>
      <c r="V94" s="258"/>
      <c r="W94" s="259"/>
      <c r="X94" s="260">
        <v>0.21249999999999999</v>
      </c>
      <c r="Y94" s="258"/>
      <c r="Z94" s="259"/>
      <c r="AA94" s="260" t="s">
        <v>44</v>
      </c>
      <c r="AB94" s="258"/>
      <c r="AC94" s="261"/>
      <c r="AD94" s="265">
        <v>1.3888888888888889E-3</v>
      </c>
      <c r="AE94" s="266"/>
      <c r="AF94" s="267"/>
      <c r="AG94" s="253"/>
      <c r="AH94" s="253"/>
      <c r="AI94" s="253"/>
      <c r="AJ94" s="26"/>
      <c r="AK94" s="26"/>
      <c r="AL94" s="26"/>
      <c r="AM94" s="2"/>
      <c r="AN94" s="2"/>
    </row>
    <row r="95" spans="1:40" s="5" customFormat="1" ht="12" customHeight="1" thickTop="1" x14ac:dyDescent="0.2">
      <c r="A95" s="11"/>
      <c r="B95" s="231" t="s">
        <v>29</v>
      </c>
      <c r="C95" s="246" t="s">
        <v>60</v>
      </c>
      <c r="D95" s="178"/>
      <c r="E95" s="178"/>
      <c r="F95" s="178"/>
      <c r="G95" s="178"/>
      <c r="H95" s="178"/>
      <c r="I95" s="178"/>
      <c r="J95" s="178"/>
      <c r="K95" s="178"/>
      <c r="L95" s="50" t="s">
        <v>16</v>
      </c>
      <c r="M95" s="178" t="s">
        <v>74</v>
      </c>
      <c r="N95" s="178"/>
      <c r="O95" s="178"/>
      <c r="P95" s="178"/>
      <c r="Q95" s="178"/>
      <c r="R95" s="178"/>
      <c r="S95" s="178"/>
      <c r="T95" s="179"/>
      <c r="U95" s="270">
        <v>0.29236111111111113</v>
      </c>
      <c r="V95" s="241"/>
      <c r="W95" s="242"/>
      <c r="X95" s="240">
        <v>4.6527777777777779E-2</v>
      </c>
      <c r="Y95" s="241"/>
      <c r="Z95" s="242"/>
      <c r="AA95" s="240">
        <v>8.819444444444445E-2</v>
      </c>
      <c r="AB95" s="241"/>
      <c r="AC95" s="243"/>
      <c r="AD95" s="262">
        <v>4.3055555555555562E-2</v>
      </c>
      <c r="AE95" s="263"/>
      <c r="AF95" s="264"/>
      <c r="AG95" s="253"/>
      <c r="AH95" s="253"/>
      <c r="AI95" s="253"/>
      <c r="AJ95" s="2"/>
      <c r="AK95" s="2"/>
      <c r="AL95" s="2"/>
      <c r="AM95" s="2"/>
      <c r="AN95" s="2"/>
    </row>
    <row r="96" spans="1:40" s="5" customFormat="1" ht="12" customHeight="1" thickBot="1" x14ac:dyDescent="0.25">
      <c r="A96" s="11"/>
      <c r="B96" s="255"/>
      <c r="C96" s="254" t="s">
        <v>77</v>
      </c>
      <c r="D96" s="180"/>
      <c r="E96" s="180"/>
      <c r="F96" s="180"/>
      <c r="G96" s="180"/>
      <c r="H96" s="180"/>
      <c r="I96" s="180"/>
      <c r="J96" s="180"/>
      <c r="K96" s="180"/>
      <c r="L96" s="129" t="s">
        <v>16</v>
      </c>
      <c r="M96" s="180" t="s">
        <v>78</v>
      </c>
      <c r="N96" s="180"/>
      <c r="O96" s="180"/>
      <c r="P96" s="180"/>
      <c r="Q96" s="180"/>
      <c r="R96" s="180"/>
      <c r="S96" s="180"/>
      <c r="T96" s="181"/>
      <c r="U96" s="257">
        <v>0.17013888888888887</v>
      </c>
      <c r="V96" s="258"/>
      <c r="W96" s="259"/>
      <c r="X96" s="260" t="s">
        <v>82</v>
      </c>
      <c r="Y96" s="258"/>
      <c r="Z96" s="259"/>
      <c r="AA96" s="260">
        <v>0.20902777777777778</v>
      </c>
      <c r="AB96" s="258"/>
      <c r="AC96" s="261"/>
      <c r="AD96" s="265">
        <v>8.4027777777777771E-2</v>
      </c>
      <c r="AE96" s="266"/>
      <c r="AF96" s="267"/>
      <c r="AG96" s="253"/>
      <c r="AH96" s="253"/>
      <c r="AI96" s="253"/>
      <c r="AJ96" s="2"/>
      <c r="AK96" s="2"/>
      <c r="AL96" s="2"/>
      <c r="AM96" s="2"/>
      <c r="AN96" s="2"/>
    </row>
    <row r="97" spans="1:40" s="5" customFormat="1" ht="12" customHeight="1" thickTop="1" thickBot="1" x14ac:dyDescent="0.25">
      <c r="A97" s="11"/>
      <c r="B97" s="28" t="s">
        <v>30</v>
      </c>
      <c r="C97" s="246" t="s">
        <v>60</v>
      </c>
      <c r="D97" s="178"/>
      <c r="E97" s="178"/>
      <c r="F97" s="178"/>
      <c r="G97" s="178"/>
      <c r="H97" s="178"/>
      <c r="I97" s="178"/>
      <c r="J97" s="178"/>
      <c r="K97" s="178"/>
      <c r="L97" s="50" t="s">
        <v>16</v>
      </c>
      <c r="M97" s="178" t="s">
        <v>78</v>
      </c>
      <c r="N97" s="178"/>
      <c r="O97" s="178"/>
      <c r="P97" s="178"/>
      <c r="Q97" s="178"/>
      <c r="R97" s="178"/>
      <c r="S97" s="178"/>
      <c r="T97" s="179"/>
      <c r="U97" s="278">
        <v>8.7500000000000008E-2</v>
      </c>
      <c r="V97" s="144"/>
      <c r="W97" s="144"/>
      <c r="X97" s="143">
        <v>0.29375000000000001</v>
      </c>
      <c r="Y97" s="144"/>
      <c r="Z97" s="145"/>
      <c r="AA97" s="275" t="s">
        <v>88</v>
      </c>
      <c r="AB97" s="275"/>
      <c r="AC97" s="276"/>
      <c r="AD97" s="174" t="s">
        <v>38</v>
      </c>
      <c r="AE97" s="175"/>
      <c r="AF97" s="176"/>
      <c r="AG97" s="164"/>
      <c r="AH97" s="165"/>
      <c r="AI97" s="165"/>
      <c r="AJ97" s="165"/>
      <c r="AK97" s="2"/>
      <c r="AL97" s="2"/>
      <c r="AM97" s="2"/>
      <c r="AN97" s="2"/>
    </row>
    <row r="98" spans="1:40" s="5" customFormat="1" ht="12" customHeight="1" thickTop="1" thickBot="1" x14ac:dyDescent="0.25">
      <c r="A98" s="11"/>
      <c r="B98" s="28" t="s">
        <v>31</v>
      </c>
      <c r="C98" s="226" t="s">
        <v>77</v>
      </c>
      <c r="D98" s="227"/>
      <c r="E98" s="227"/>
      <c r="F98" s="227"/>
      <c r="G98" s="227"/>
      <c r="H98" s="227"/>
      <c r="I98" s="227"/>
      <c r="J98" s="227"/>
      <c r="K98" s="227"/>
      <c r="L98" s="40" t="s">
        <v>16</v>
      </c>
      <c r="M98" s="227" t="s">
        <v>74</v>
      </c>
      <c r="N98" s="227"/>
      <c r="O98" s="227"/>
      <c r="P98" s="227"/>
      <c r="Q98" s="227"/>
      <c r="R98" s="227"/>
      <c r="S98" s="227"/>
      <c r="T98" s="274"/>
      <c r="U98" s="278">
        <v>0.12638888888888888</v>
      </c>
      <c r="V98" s="144"/>
      <c r="W98" s="144"/>
      <c r="X98" s="143">
        <v>0.125</v>
      </c>
      <c r="Y98" s="144"/>
      <c r="Z98" s="144"/>
      <c r="AA98" s="143" t="s">
        <v>44</v>
      </c>
      <c r="AB98" s="144"/>
      <c r="AC98" s="277"/>
      <c r="AD98" s="265">
        <v>8.3333333333333329E-2</v>
      </c>
      <c r="AE98" s="266"/>
      <c r="AF98" s="267"/>
      <c r="AG98" s="253"/>
      <c r="AH98" s="253"/>
      <c r="AI98" s="253"/>
      <c r="AJ98" s="2"/>
      <c r="AK98" s="2"/>
      <c r="AL98" s="2"/>
      <c r="AM98" s="27"/>
      <c r="AN98" s="34"/>
    </row>
    <row r="99" spans="1:40" s="5" customFormat="1" ht="12" customHeight="1" thickTop="1" thickBot="1" x14ac:dyDescent="0.25">
      <c r="A99" s="1"/>
      <c r="B99" s="7"/>
      <c r="C99" s="7"/>
      <c r="D99" s="7"/>
      <c r="E99" s="7"/>
      <c r="F99" s="8"/>
      <c r="G99" s="7"/>
      <c r="H99" s="9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1"/>
      <c r="AE99" s="71"/>
      <c r="AF99" s="71"/>
      <c r="AG99" s="128"/>
      <c r="AH99" s="128"/>
      <c r="AI99" s="128"/>
      <c r="AJ99" s="2"/>
      <c r="AK99" s="2"/>
      <c r="AL99" s="2"/>
      <c r="AM99" s="27"/>
      <c r="AN99" s="34"/>
    </row>
    <row r="100" spans="1:40" s="5" customFormat="1" ht="14.25" customHeight="1" thickTop="1" thickBot="1" x14ac:dyDescent="0.25">
      <c r="A100" s="11"/>
      <c r="B100" s="168" t="s">
        <v>37</v>
      </c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70"/>
      <c r="AG100" s="142"/>
      <c r="AH100" s="142"/>
      <c r="AI100" s="142"/>
      <c r="AJ100" s="35"/>
      <c r="AK100" s="35"/>
      <c r="AL100" s="35"/>
      <c r="AM100" s="35"/>
      <c r="AN100" s="35"/>
    </row>
    <row r="101" spans="1:40" s="5" customFormat="1" ht="11.25" customHeight="1" thickTop="1" x14ac:dyDescent="0.2">
      <c r="A101" s="11"/>
      <c r="B101" s="47" t="s">
        <v>46</v>
      </c>
      <c r="C101" s="171" t="s">
        <v>84</v>
      </c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3"/>
      <c r="AG101" s="128"/>
      <c r="AH101" s="128"/>
      <c r="AI101" s="128"/>
      <c r="AJ101" s="2"/>
      <c r="AK101" s="2"/>
      <c r="AL101" s="2"/>
      <c r="AM101" s="2"/>
      <c r="AN101" s="2"/>
    </row>
    <row r="102" spans="1:40" s="5" customFormat="1" ht="11.25" customHeight="1" x14ac:dyDescent="0.2">
      <c r="A102" s="11"/>
      <c r="B102" s="47" t="s">
        <v>47</v>
      </c>
      <c r="C102" s="166" t="s">
        <v>85</v>
      </c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7"/>
      <c r="AG102" s="128"/>
      <c r="AH102" s="128"/>
      <c r="AI102" s="128"/>
      <c r="AJ102" s="2"/>
      <c r="AK102" s="2"/>
      <c r="AL102" s="2"/>
      <c r="AM102" s="2"/>
      <c r="AN102" s="2"/>
    </row>
    <row r="103" spans="1:40" s="5" customFormat="1" ht="11.25" customHeight="1" x14ac:dyDescent="0.2">
      <c r="A103" s="11"/>
      <c r="B103" s="47" t="s">
        <v>48</v>
      </c>
      <c r="C103" s="166" t="s">
        <v>86</v>
      </c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7"/>
      <c r="AG103" s="163"/>
      <c r="AH103" s="163"/>
      <c r="AI103" s="163"/>
      <c r="AJ103" s="2"/>
      <c r="AK103" s="2"/>
      <c r="AL103" s="2"/>
      <c r="AM103" s="2"/>
      <c r="AN103" s="2"/>
    </row>
    <row r="104" spans="1:40" s="5" customFormat="1" ht="11.25" customHeight="1" x14ac:dyDescent="0.2">
      <c r="A104" s="11"/>
      <c r="B104" s="47" t="s">
        <v>49</v>
      </c>
      <c r="C104" s="166" t="s">
        <v>87</v>
      </c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7"/>
      <c r="AG104" s="163"/>
      <c r="AH104" s="163"/>
      <c r="AI104" s="163"/>
      <c r="AJ104" s="2"/>
      <c r="AK104" s="2"/>
      <c r="AL104" s="2"/>
      <c r="AM104" s="2"/>
      <c r="AN104" s="2"/>
    </row>
    <row r="105" spans="1:40" s="5" customFormat="1" ht="11.25" customHeight="1" x14ac:dyDescent="0.2">
      <c r="A105" s="11"/>
      <c r="B105" s="47" t="s">
        <v>50</v>
      </c>
      <c r="C105" s="166" t="s">
        <v>79</v>
      </c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7"/>
      <c r="AG105" s="163"/>
      <c r="AH105" s="163"/>
      <c r="AI105" s="163"/>
      <c r="AJ105" s="2"/>
      <c r="AK105" s="2"/>
      <c r="AL105" s="2"/>
      <c r="AM105" s="2"/>
      <c r="AN105" s="2"/>
    </row>
    <row r="106" spans="1:40" s="5" customFormat="1" ht="11.25" customHeight="1" thickBot="1" x14ac:dyDescent="0.25">
      <c r="A106" s="11"/>
      <c r="B106" s="44" t="s">
        <v>51</v>
      </c>
      <c r="C106" s="184" t="s">
        <v>80</v>
      </c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6"/>
      <c r="AG106" s="163"/>
      <c r="AH106" s="163"/>
      <c r="AI106" s="163"/>
      <c r="AJ106" s="2"/>
      <c r="AK106" s="2"/>
      <c r="AL106" s="2"/>
      <c r="AM106" s="2"/>
      <c r="AN106" s="2"/>
    </row>
    <row r="107" spans="1:40" s="5" customFormat="1" ht="11.25" customHeight="1" thickTop="1" thickBot="1" x14ac:dyDescent="0.25">
      <c r="A107" s="1"/>
      <c r="B107" s="2"/>
      <c r="C107" s="2"/>
      <c r="D107" s="2"/>
      <c r="E107" s="2"/>
      <c r="F107" s="3"/>
      <c r="G107" s="2"/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128"/>
      <c r="AH107" s="128"/>
      <c r="AI107" s="128"/>
      <c r="AJ107" s="2"/>
      <c r="AK107" s="2"/>
      <c r="AL107" s="2"/>
      <c r="AM107" s="2"/>
      <c r="AN107" s="2"/>
    </row>
    <row r="108" spans="1:40" s="5" customFormat="1" ht="15" customHeight="1" thickTop="1" thickBot="1" x14ac:dyDescent="0.25">
      <c r="A108" s="11"/>
      <c r="B108" s="168" t="s">
        <v>43</v>
      </c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70"/>
      <c r="AG108" s="142"/>
      <c r="AH108" s="142"/>
      <c r="AI108" s="142"/>
      <c r="AJ108" s="2"/>
      <c r="AK108" s="2"/>
      <c r="AL108" s="2"/>
      <c r="AM108" s="2"/>
      <c r="AN108" s="128"/>
    </row>
    <row r="109" spans="1:40" ht="11.25" customHeight="1" thickTop="1" x14ac:dyDescent="0.25">
      <c r="A109" s="11"/>
      <c r="B109" s="47" t="s">
        <v>46</v>
      </c>
      <c r="C109" s="171" t="s">
        <v>94</v>
      </c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3"/>
      <c r="AG109" s="128"/>
      <c r="AH109" s="128"/>
      <c r="AI109" s="128"/>
      <c r="AN109" s="128"/>
    </row>
    <row r="110" spans="1:40" ht="11.25" customHeight="1" x14ac:dyDescent="0.25">
      <c r="A110" s="11"/>
      <c r="B110" s="47" t="s">
        <v>47</v>
      </c>
      <c r="C110" s="166" t="s">
        <v>95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7"/>
      <c r="AG110" s="128"/>
      <c r="AH110" s="128"/>
      <c r="AI110" s="128"/>
      <c r="AN110" s="128"/>
    </row>
    <row r="111" spans="1:40" ht="11.25" customHeight="1" x14ac:dyDescent="0.25">
      <c r="A111" s="11"/>
      <c r="B111" s="47" t="s">
        <v>48</v>
      </c>
      <c r="C111" s="166" t="s">
        <v>93</v>
      </c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7"/>
      <c r="AG111" s="163"/>
      <c r="AH111" s="163"/>
      <c r="AI111" s="163"/>
      <c r="AN111" s="128"/>
    </row>
    <row r="112" spans="1:40" ht="11.25" customHeight="1" x14ac:dyDescent="0.25">
      <c r="A112" s="11"/>
      <c r="B112" s="47" t="s">
        <v>49</v>
      </c>
      <c r="C112" s="166" t="s">
        <v>92</v>
      </c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7"/>
      <c r="AG112" s="163"/>
      <c r="AH112" s="163"/>
      <c r="AI112" s="163"/>
      <c r="AN112" s="128"/>
    </row>
    <row r="113" spans="1:40" ht="11.25" customHeight="1" x14ac:dyDescent="0.25">
      <c r="A113" s="11"/>
      <c r="B113" s="47" t="s">
        <v>50</v>
      </c>
      <c r="C113" s="166" t="s">
        <v>84</v>
      </c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167"/>
      <c r="AG113" s="163"/>
      <c r="AH113" s="163"/>
      <c r="AI113" s="163"/>
      <c r="AN113" s="128"/>
    </row>
    <row r="114" spans="1:40" ht="11.25" customHeight="1" x14ac:dyDescent="0.25">
      <c r="A114" s="48"/>
      <c r="B114" s="47" t="s">
        <v>51</v>
      </c>
      <c r="C114" s="166" t="s">
        <v>85</v>
      </c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7"/>
      <c r="AG114" s="163"/>
      <c r="AH114" s="163"/>
      <c r="AI114" s="163"/>
      <c r="AJ114"/>
      <c r="AK114"/>
      <c r="AL114"/>
      <c r="AM114"/>
      <c r="AN114"/>
    </row>
    <row r="115" spans="1:40" ht="11.25" customHeight="1" x14ac:dyDescent="0.25">
      <c r="A115" s="48"/>
      <c r="B115" s="47" t="s">
        <v>52</v>
      </c>
      <c r="C115" s="166" t="s">
        <v>86</v>
      </c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7"/>
      <c r="AG115" s="163"/>
      <c r="AH115" s="163"/>
      <c r="AI115" s="163"/>
      <c r="AJ115"/>
      <c r="AK115"/>
      <c r="AL115"/>
      <c r="AM115"/>
      <c r="AN115"/>
    </row>
    <row r="116" spans="1:40" ht="11.25" customHeight="1" x14ac:dyDescent="0.25">
      <c r="A116" s="48"/>
      <c r="B116" s="47" t="s">
        <v>53</v>
      </c>
      <c r="C116" s="166" t="s">
        <v>87</v>
      </c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7"/>
      <c r="AG116" s="163"/>
      <c r="AH116" s="163"/>
      <c r="AI116" s="163"/>
      <c r="AJ116"/>
      <c r="AK116"/>
      <c r="AL116"/>
      <c r="AM116"/>
      <c r="AN116"/>
    </row>
    <row r="117" spans="1:40" ht="11.25" customHeight="1" x14ac:dyDescent="0.25">
      <c r="A117" s="48"/>
      <c r="B117" s="47" t="s">
        <v>54</v>
      </c>
      <c r="C117" s="166" t="s">
        <v>79</v>
      </c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7"/>
      <c r="AG117" s="163"/>
      <c r="AH117" s="163"/>
      <c r="AI117" s="163"/>
      <c r="AJ117"/>
      <c r="AK117"/>
      <c r="AL117"/>
      <c r="AM117"/>
      <c r="AN117"/>
    </row>
    <row r="118" spans="1:40" ht="11.25" customHeight="1" x14ac:dyDescent="0.25">
      <c r="A118" s="48"/>
      <c r="B118" s="47" t="s">
        <v>55</v>
      </c>
      <c r="C118" s="166" t="s">
        <v>80</v>
      </c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7"/>
      <c r="AG118" s="163"/>
      <c r="AH118" s="163"/>
      <c r="AI118" s="163"/>
      <c r="AJ118"/>
      <c r="AK118"/>
      <c r="AL118"/>
      <c r="AM118"/>
      <c r="AN118"/>
    </row>
    <row r="119" spans="1:40" ht="11.25" customHeight="1" thickBot="1" x14ac:dyDescent="0.3">
      <c r="A119" s="48"/>
      <c r="B119" s="44" t="s">
        <v>56</v>
      </c>
      <c r="C119" s="184" t="s">
        <v>66</v>
      </c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85"/>
      <c r="AE119" s="185"/>
      <c r="AF119" s="186"/>
      <c r="AG119" s="163"/>
      <c r="AH119" s="163"/>
      <c r="AI119" s="163"/>
      <c r="AJ119"/>
      <c r="AK119"/>
      <c r="AL119"/>
      <c r="AM119"/>
      <c r="AN119"/>
    </row>
    <row r="120" spans="1:40" ht="15.75" thickTop="1" x14ac:dyDescent="0.25">
      <c r="AG120" s="128"/>
      <c r="AH120" s="128"/>
      <c r="AI120" s="128"/>
    </row>
  </sheetData>
  <mergeCells count="261">
    <mergeCell ref="M96:T96"/>
    <mergeCell ref="M97:T97"/>
    <mergeCell ref="M98:T98"/>
    <mergeCell ref="AG60:AI60"/>
    <mergeCell ref="B95:B96"/>
    <mergeCell ref="C95:K95"/>
    <mergeCell ref="C96:K96"/>
    <mergeCell ref="AG98:AI98"/>
    <mergeCell ref="C97:K97"/>
    <mergeCell ref="AG96:AI96"/>
    <mergeCell ref="U95:W95"/>
    <mergeCell ref="U96:W96"/>
    <mergeCell ref="X95:Z95"/>
    <mergeCell ref="AA95:AC95"/>
    <mergeCell ref="X97:Z97"/>
    <mergeCell ref="AA97:AC97"/>
    <mergeCell ref="AA98:AC98"/>
    <mergeCell ref="U97:W97"/>
    <mergeCell ref="U98:W98"/>
    <mergeCell ref="X96:Z96"/>
    <mergeCell ref="AA96:AC96"/>
    <mergeCell ref="AD98:AF98"/>
    <mergeCell ref="AD95:AF95"/>
    <mergeCell ref="M95:T95"/>
    <mergeCell ref="AJ60:AL60"/>
    <mergeCell ref="AD96:AF96"/>
    <mergeCell ref="B92:E92"/>
    <mergeCell ref="C63:AI63"/>
    <mergeCell ref="N60:W60"/>
    <mergeCell ref="C64:AI64"/>
    <mergeCell ref="C65:AI65"/>
    <mergeCell ref="C66:AI66"/>
    <mergeCell ref="B62:AI62"/>
    <mergeCell ref="C93:K93"/>
    <mergeCell ref="C94:K94"/>
    <mergeCell ref="AG93:AI93"/>
    <mergeCell ref="AG94:AI94"/>
    <mergeCell ref="U93:W93"/>
    <mergeCell ref="AD69:AF69"/>
    <mergeCell ref="AG69:AI69"/>
    <mergeCell ref="B90:H90"/>
    <mergeCell ref="AA69:AC69"/>
    <mergeCell ref="X60:Z60"/>
    <mergeCell ref="AA60:AC60"/>
    <mergeCell ref="C69:E69"/>
    <mergeCell ref="F69:H69"/>
    <mergeCell ref="I69:K69"/>
    <mergeCell ref="AG95:AI95"/>
    <mergeCell ref="N55:W55"/>
    <mergeCell ref="X59:Z59"/>
    <mergeCell ref="L69:N69"/>
    <mergeCell ref="C59:L59"/>
    <mergeCell ref="C60:L60"/>
    <mergeCell ref="B57:B58"/>
    <mergeCell ref="O69:Q69"/>
    <mergeCell ref="R69:T69"/>
    <mergeCell ref="U69:W69"/>
    <mergeCell ref="X69:Z69"/>
    <mergeCell ref="C56:L56"/>
    <mergeCell ref="C57:L57"/>
    <mergeCell ref="C58:L58"/>
    <mergeCell ref="N56:W56"/>
    <mergeCell ref="N57:W57"/>
    <mergeCell ref="N58:W58"/>
    <mergeCell ref="AD56:AF56"/>
    <mergeCell ref="U94:W94"/>
    <mergeCell ref="X94:Z94"/>
    <mergeCell ref="AA94:AC94"/>
    <mergeCell ref="AD93:AF93"/>
    <mergeCell ref="AD94:AF94"/>
    <mergeCell ref="N59:W59"/>
    <mergeCell ref="B50:H50"/>
    <mergeCell ref="C53:L53"/>
    <mergeCell ref="C54:L54"/>
    <mergeCell ref="AJ44:AJ47"/>
    <mergeCell ref="AK44:AK47"/>
    <mergeCell ref="AL44:AL47"/>
    <mergeCell ref="AM44:AM47"/>
    <mergeCell ref="AD53:AF53"/>
    <mergeCell ref="AD54:AF54"/>
    <mergeCell ref="AG53:AI53"/>
    <mergeCell ref="AG54:AI54"/>
    <mergeCell ref="F52:AI52"/>
    <mergeCell ref="X53:Z53"/>
    <mergeCell ref="X54:Z54"/>
    <mergeCell ref="AM53:AN53"/>
    <mergeCell ref="AM54:AN54"/>
    <mergeCell ref="AJ53:AL53"/>
    <mergeCell ref="AJ54:AL54"/>
    <mergeCell ref="AJ52:AN52"/>
    <mergeCell ref="AN44:AN47"/>
    <mergeCell ref="N53:W53"/>
    <mergeCell ref="N54:W54"/>
    <mergeCell ref="AJ2:AN2"/>
    <mergeCell ref="F2:AI2"/>
    <mergeCell ref="B49:H49"/>
    <mergeCell ref="B32:B35"/>
    <mergeCell ref="B4:B7"/>
    <mergeCell ref="AJ3:AL3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G3:AI3"/>
    <mergeCell ref="AN8:AN11"/>
    <mergeCell ref="AJ8:AJ11"/>
    <mergeCell ref="AK8:AK11"/>
    <mergeCell ref="AL8:AL11"/>
    <mergeCell ref="B20:B23"/>
    <mergeCell ref="AJ28:AJ31"/>
    <mergeCell ref="AM8:AM11"/>
    <mergeCell ref="AJ20:AJ23"/>
    <mergeCell ref="B12:B15"/>
    <mergeCell ref="C98:K98"/>
    <mergeCell ref="X98:Z98"/>
    <mergeCell ref="X55:Z55"/>
    <mergeCell ref="AA53:AC53"/>
    <mergeCell ref="AA54:AC54"/>
    <mergeCell ref="F68:AI68"/>
    <mergeCell ref="B36:B39"/>
    <mergeCell ref="B40:B43"/>
    <mergeCell ref="B24:B27"/>
    <mergeCell ref="B44:B47"/>
    <mergeCell ref="B53:B56"/>
    <mergeCell ref="B89:H89"/>
    <mergeCell ref="X56:Z56"/>
    <mergeCell ref="AA56:AC56"/>
    <mergeCell ref="AG56:AI56"/>
    <mergeCell ref="X57:Z57"/>
    <mergeCell ref="F92:AF92"/>
    <mergeCell ref="C55:L55"/>
    <mergeCell ref="AD55:AF55"/>
    <mergeCell ref="AA55:AC55"/>
    <mergeCell ref="AG55:AI55"/>
    <mergeCell ref="X93:Z93"/>
    <mergeCell ref="AA93:AC93"/>
    <mergeCell ref="AN20:AN23"/>
    <mergeCell ref="AM60:AN60"/>
    <mergeCell ref="AN36:AN39"/>
    <mergeCell ref="AJ40:AJ43"/>
    <mergeCell ref="AK40:AK43"/>
    <mergeCell ref="AL40:AL43"/>
    <mergeCell ref="AN28:AN31"/>
    <mergeCell ref="AJ24:AJ27"/>
    <mergeCell ref="AK24:AK27"/>
    <mergeCell ref="AL24:AL27"/>
    <mergeCell ref="AM24:AM27"/>
    <mergeCell ref="AN24:AN27"/>
    <mergeCell ref="AL32:AL35"/>
    <mergeCell ref="AM32:AM35"/>
    <mergeCell ref="AN32:AN35"/>
    <mergeCell ref="AJ36:AJ39"/>
    <mergeCell ref="AG59:AN59"/>
    <mergeCell ref="AN40:AN43"/>
    <mergeCell ref="AM28:AM31"/>
    <mergeCell ref="AJ32:AJ35"/>
    <mergeCell ref="AK32:AK35"/>
    <mergeCell ref="AM70:AM75"/>
    <mergeCell ref="AN70:AN75"/>
    <mergeCell ref="AJ68:AN68"/>
    <mergeCell ref="AJ69:AL69"/>
    <mergeCell ref="AJ55:AL55"/>
    <mergeCell ref="AK28:AK31"/>
    <mergeCell ref="AL28:AL31"/>
    <mergeCell ref="AM55:AN55"/>
    <mergeCell ref="AD3:AF3"/>
    <mergeCell ref="AJ12:AJ15"/>
    <mergeCell ref="AK12:AK15"/>
    <mergeCell ref="AL12:AL15"/>
    <mergeCell ref="AJ4:AJ7"/>
    <mergeCell ref="AK4:AK7"/>
    <mergeCell ref="AL4:AL7"/>
    <mergeCell ref="AK20:AK23"/>
    <mergeCell ref="AL20:AL23"/>
    <mergeCell ref="AJ16:AJ19"/>
    <mergeCell ref="AK16:AK19"/>
    <mergeCell ref="AL16:AL19"/>
    <mergeCell ref="AM4:AM7"/>
    <mergeCell ref="AN4:AN7"/>
    <mergeCell ref="AM58:AN58"/>
    <mergeCell ref="AJ56:AL56"/>
    <mergeCell ref="AJ58:AL58"/>
    <mergeCell ref="AM57:AN57"/>
    <mergeCell ref="AA57:AC57"/>
    <mergeCell ref="X58:Z58"/>
    <mergeCell ref="AA58:AC58"/>
    <mergeCell ref="AJ57:AL57"/>
    <mergeCell ref="AG57:AI57"/>
    <mergeCell ref="AG58:AI58"/>
    <mergeCell ref="AM56:AN56"/>
    <mergeCell ref="AD57:AF57"/>
    <mergeCell ref="AD58:AF58"/>
    <mergeCell ref="AM20:AM23"/>
    <mergeCell ref="AM16:AM19"/>
    <mergeCell ref="AN16:AN19"/>
    <mergeCell ref="AM12:AM15"/>
    <mergeCell ref="AN12:AN15"/>
    <mergeCell ref="AK36:AK39"/>
    <mergeCell ref="AL36:AL39"/>
    <mergeCell ref="AM36:AM39"/>
    <mergeCell ref="AM40:AM43"/>
    <mergeCell ref="AA59:AC59"/>
    <mergeCell ref="M93:T93"/>
    <mergeCell ref="M94:T94"/>
    <mergeCell ref="AD59:AF59"/>
    <mergeCell ref="C118:AF118"/>
    <mergeCell ref="AG118:AI118"/>
    <mergeCell ref="C119:AF119"/>
    <mergeCell ref="AG119:AI119"/>
    <mergeCell ref="C104:AF104"/>
    <mergeCell ref="AG104:AI104"/>
    <mergeCell ref="C105:AF105"/>
    <mergeCell ref="AG105:AI105"/>
    <mergeCell ref="C106:AF106"/>
    <mergeCell ref="AG106:AI106"/>
    <mergeCell ref="B108:AF108"/>
    <mergeCell ref="C109:AF109"/>
    <mergeCell ref="C110:AF110"/>
    <mergeCell ref="C111:AF111"/>
    <mergeCell ref="C112:AF112"/>
    <mergeCell ref="C113:AF113"/>
    <mergeCell ref="AG111:AI111"/>
    <mergeCell ref="AG112:AI112"/>
    <mergeCell ref="AG113:AI113"/>
    <mergeCell ref="C114:AF114"/>
    <mergeCell ref="AG114:AI114"/>
    <mergeCell ref="AG97:AJ97"/>
    <mergeCell ref="C115:AF115"/>
    <mergeCell ref="AG115:AI115"/>
    <mergeCell ref="C116:AF116"/>
    <mergeCell ref="AG116:AI116"/>
    <mergeCell ref="C117:AF117"/>
    <mergeCell ref="AG117:AI117"/>
    <mergeCell ref="B100:AF100"/>
    <mergeCell ref="C101:AF101"/>
    <mergeCell ref="C102:AF102"/>
    <mergeCell ref="C103:AF103"/>
    <mergeCell ref="AG103:AI103"/>
    <mergeCell ref="AD97:AF97"/>
    <mergeCell ref="AD60:AF60"/>
    <mergeCell ref="B82:B87"/>
    <mergeCell ref="AJ82:AJ87"/>
    <mergeCell ref="AK82:AK87"/>
    <mergeCell ref="AL82:AL87"/>
    <mergeCell ref="AM82:AM87"/>
    <mergeCell ref="AN82:AN87"/>
    <mergeCell ref="B76:B81"/>
    <mergeCell ref="AJ76:AJ81"/>
    <mergeCell ref="AK76:AK81"/>
    <mergeCell ref="AL76:AL81"/>
    <mergeCell ref="AM76:AM81"/>
    <mergeCell ref="AN76:AN81"/>
    <mergeCell ref="B70:B75"/>
    <mergeCell ref="AJ70:AJ75"/>
    <mergeCell ref="AK70:AK75"/>
    <mergeCell ref="AL70:AL75"/>
  </mergeCells>
  <pageMargins left="0.78740157480314965" right="0.78740157480314965" top="0.59055118110236227" bottom="0.39370078740157483" header="0.51181102362204722" footer="0.51181102362204722"/>
  <pageSetup paperSize="9" orientation="landscape" horizontalDpi="4294967293" verticalDpi="4294967293" r:id="rId1"/>
  <webPublishItems count="1">
    <webPublishItem id="13381" divId="KLMPU_KrTab_13381" sourceType="sheet" destinationFile="C:\Users\Uzivatel\Desktop\HOKEJ 2014-15 (9.3.15)\PARDUBICE\ZASEDÁNÍ STK\KŘÍŽOVÉ TABULKY\KrTabhtml\KLMPU_KrTab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KLM_KrTab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User</cp:lastModifiedBy>
  <cp:lastPrinted>2016-09-24T19:15:35Z</cp:lastPrinted>
  <dcterms:created xsi:type="dcterms:W3CDTF">2014-11-21T16:02:57Z</dcterms:created>
  <dcterms:modified xsi:type="dcterms:W3CDTF">2017-03-27T07:41:58Z</dcterms:modified>
</cp:coreProperties>
</file>