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ek\Desktop\HOKEJ 2019-20 (27.11.19)\PARDUBICE\S T K\KŘÍŽOVÉ TABULKY\"/>
    </mc:Choice>
  </mc:AlternateContent>
  <xr:revisionPtr revIDLastSave="0" documentId="13_ncr:1_{3F404C51-4B54-4260-984E-E8D0379ACBD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Z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" i="1" l="1"/>
  <c r="X16" i="1"/>
  <c r="X14" i="1"/>
  <c r="X12" i="1"/>
  <c r="X10" i="1"/>
  <c r="X8" i="1"/>
  <c r="X4" i="1"/>
  <c r="Z33" i="1" l="1"/>
  <c r="X33" i="1"/>
  <c r="Z31" i="1"/>
  <c r="X31" i="1"/>
  <c r="Z29" i="1"/>
  <c r="X29" i="1"/>
  <c r="Z27" i="1"/>
  <c r="X27" i="1"/>
  <c r="Z25" i="1"/>
  <c r="X25" i="1"/>
  <c r="Z23" i="1"/>
  <c r="X23" i="1"/>
  <c r="Z21" i="1"/>
  <c r="X21" i="1"/>
  <c r="Z16" i="1"/>
  <c r="Z14" i="1"/>
  <c r="Z12" i="1"/>
  <c r="Z10" i="1"/>
  <c r="Z8" i="1"/>
  <c r="Z6" i="1"/>
  <c r="Z4" i="1"/>
</calcChain>
</file>

<file path=xl/sharedStrings.xml><?xml version="1.0" encoding="utf-8"?>
<sst xmlns="http://schemas.openxmlformats.org/spreadsheetml/2006/main" count="270" uniqueCount="46">
  <si>
    <t>PŘEHLED VÝSLEDKŮ</t>
  </si>
  <si>
    <t xml:space="preserve"> L M Ž</t>
  </si>
  <si>
    <t>MTR</t>
  </si>
  <si>
    <t>HLI</t>
  </si>
  <si>
    <t>CTR</t>
  </si>
  <si>
    <t>PCE</t>
  </si>
  <si>
    <t>CHN</t>
  </si>
  <si>
    <t>LAN</t>
  </si>
  <si>
    <t>CHR</t>
  </si>
  <si>
    <t>SKÓRE</t>
  </si>
  <si>
    <t>BODY</t>
  </si>
  <si>
    <t>POŘ.</t>
  </si>
  <si>
    <t>:</t>
  </si>
  <si>
    <t>MORAVSKÁ</t>
  </si>
  <si>
    <t>TŘEBOVÁ</t>
  </si>
  <si>
    <t>HLINSKO</t>
  </si>
  <si>
    <t>ČESKÁ</t>
  </si>
  <si>
    <t>PARDUBICE</t>
  </si>
  <si>
    <t>CHOCEŇ</t>
  </si>
  <si>
    <t>LANŠKROUN</t>
  </si>
  <si>
    <t>CHRUDIM</t>
  </si>
  <si>
    <t>pořadí</t>
  </si>
  <si>
    <t>mladší žáci</t>
  </si>
  <si>
    <t>starší žáci</t>
  </si>
  <si>
    <t>1.</t>
  </si>
  <si>
    <t>2.</t>
  </si>
  <si>
    <t>3.</t>
  </si>
  <si>
    <t>4.</t>
  </si>
  <si>
    <t>5.</t>
  </si>
  <si>
    <t>6.</t>
  </si>
  <si>
    <t xml:space="preserve"> L S Ž</t>
  </si>
  <si>
    <t>2019-2020</t>
  </si>
  <si>
    <t>LIGA ML. ŽÁKŮ "D" 2007-2008 , skupina 12</t>
  </si>
  <si>
    <t>LIGA ST. ŽÁKŮ "B" 2005-2006, skupina 12</t>
  </si>
  <si>
    <t>LIT</t>
  </si>
  <si>
    <t>LITOMYŠL</t>
  </si>
  <si>
    <t>LIGA  MLADŠÍCH A STARŠÍCH  ŽÁKŮ - konečné pořadí po 1. části</t>
  </si>
  <si>
    <t>7.</t>
  </si>
  <si>
    <t>HC Dynamo Pardubice</t>
  </si>
  <si>
    <t>HC Slovan Moravská Třebová</t>
  </si>
  <si>
    <t>HC Chrudim</t>
  </si>
  <si>
    <t>HC Hlinsko</t>
  </si>
  <si>
    <t>HC Litomyšl</t>
  </si>
  <si>
    <t>HC Spartak Choceň</t>
  </si>
  <si>
    <t>TJ Lanškroun</t>
  </si>
  <si>
    <t>TJ Lokomotiva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</si>
</sst>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7"/>
      <name val="Verdana"/>
      <family val="2"/>
      <charset val="238"/>
    </font>
    <font>
      <b/>
      <sz val="8"/>
      <name val="Verdana"/>
      <family val="2"/>
    </font>
    <font>
      <sz val="8"/>
      <color indexed="8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rgb="FF0070C0"/>
      <name val="Verdana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8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8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0" fontId="12" fillId="0" borderId="45" applyNumberFormat="0" applyFill="0" applyAlignment="0" applyProtection="0"/>
    <xf numFmtId="0" fontId="13" fillId="10" borderId="46" applyNumberFormat="0" applyAlignment="0" applyProtection="0"/>
    <xf numFmtId="0" fontId="14" fillId="0" borderId="47" applyNumberFormat="0" applyFill="0" applyAlignment="0" applyProtection="0"/>
    <xf numFmtId="0" fontId="15" fillId="0" borderId="48" applyNumberFormat="0" applyFill="0" applyAlignment="0" applyProtection="0"/>
    <xf numFmtId="0" fontId="16" fillId="0" borderId="4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" fillId="12" borderId="50" applyNumberFormat="0" applyFont="0" applyAlignment="0" applyProtection="0"/>
    <xf numFmtId="0" fontId="19" fillId="0" borderId="51" applyNumberFormat="0" applyFill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4" borderId="52" applyNumberFormat="0" applyAlignment="0" applyProtection="0"/>
    <xf numFmtId="0" fontId="23" fillId="15" borderId="52" applyNumberFormat="0" applyAlignment="0" applyProtection="0"/>
    <xf numFmtId="0" fontId="24" fillId="15" borderId="53" applyNumberFormat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0" fontId="4" fillId="22" borderId="5" xfId="0" applyFont="1" applyFill="1" applyBorder="1" applyAlignment="1">
      <alignment horizontal="left"/>
    </xf>
    <xf numFmtId="0" fontId="4" fillId="22" borderId="6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22" borderId="20" xfId="0" applyFont="1" applyFill="1" applyBorder="1" applyAlignment="1">
      <alignment horizontal="right"/>
    </xf>
    <xf numFmtId="0" fontId="4" fillId="22" borderId="20" xfId="0" applyFont="1" applyFill="1" applyBorder="1" applyAlignment="1">
      <alignment horizontal="center"/>
    </xf>
    <xf numFmtId="0" fontId="4" fillId="22" borderId="21" xfId="0" applyFont="1" applyFill="1" applyBorder="1" applyAlignment="1">
      <alignment horizontal="left"/>
    </xf>
    <xf numFmtId="0" fontId="4" fillId="22" borderId="19" xfId="0" applyFont="1" applyFill="1" applyBorder="1" applyAlignment="1">
      <alignment horizontal="right"/>
    </xf>
    <xf numFmtId="0" fontId="4" fillId="22" borderId="20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right"/>
    </xf>
    <xf numFmtId="0" fontId="4" fillId="2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left"/>
    </xf>
    <xf numFmtId="0" fontId="4" fillId="2" borderId="56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right"/>
    </xf>
    <xf numFmtId="0" fontId="4" fillId="22" borderId="18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22" borderId="18" xfId="0" applyFont="1" applyFill="1" applyBorder="1" applyAlignment="1">
      <alignment horizontal="right"/>
    </xf>
    <xf numFmtId="0" fontId="4" fillId="22" borderId="58" xfId="0" applyFont="1" applyFill="1" applyBorder="1" applyAlignment="1">
      <alignment horizontal="right"/>
    </xf>
    <xf numFmtId="0" fontId="4" fillId="22" borderId="18" xfId="0" applyFont="1" applyFill="1" applyBorder="1" applyAlignment="1">
      <alignment horizontal="left"/>
    </xf>
    <xf numFmtId="0" fontId="4" fillId="22" borderId="26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right"/>
    </xf>
    <xf numFmtId="0" fontId="26" fillId="0" borderId="7" xfId="0" applyFont="1" applyBorder="1" applyAlignment="1">
      <alignment horizontal="left"/>
    </xf>
    <xf numFmtId="0" fontId="26" fillId="0" borderId="27" xfId="0" applyFont="1" applyBorder="1" applyAlignment="1">
      <alignment horizontal="right"/>
    </xf>
    <xf numFmtId="0" fontId="26" fillId="3" borderId="7" xfId="0" applyFont="1" applyFill="1" applyBorder="1" applyAlignment="1">
      <alignment horizontal="right"/>
    </xf>
    <xf numFmtId="0" fontId="26" fillId="3" borderId="7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6" borderId="1" xfId="0" applyFont="1" applyFill="1" applyBorder="1" applyAlignment="1">
      <alignment horizontal="right"/>
    </xf>
    <xf numFmtId="0" fontId="26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left"/>
    </xf>
    <xf numFmtId="0" fontId="4" fillId="7" borderId="2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right" vertical="center"/>
    </xf>
    <xf numFmtId="0" fontId="4" fillId="7" borderId="27" xfId="0" applyFont="1" applyFill="1" applyBorder="1" applyAlignment="1">
      <alignment horizontal="right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right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right" vertical="center"/>
    </xf>
    <xf numFmtId="0" fontId="4" fillId="9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right" vertical="center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"/>
  <sheetViews>
    <sheetView showGridLines="0" tabSelected="1" workbookViewId="0">
      <pane ySplit="3" topLeftCell="A4" activePane="bottomLeft" state="frozen"/>
      <selection pane="bottomLeft" activeCell="B2" sqref="B2:E2"/>
    </sheetView>
  </sheetViews>
  <sheetFormatPr defaultRowHeight="14.5" x14ac:dyDescent="0.35"/>
  <cols>
    <col min="1" max="1" width="0.453125" style="1" customWidth="1"/>
    <col min="2" max="2" width="14.54296875" style="2" customWidth="1"/>
    <col min="3" max="3" width="3.453125" style="2" customWidth="1"/>
    <col min="4" max="4" width="1.453125" style="2" customWidth="1"/>
    <col min="5" max="6" width="3.453125" style="2" customWidth="1"/>
    <col min="7" max="7" width="1.453125" style="2" customWidth="1"/>
    <col min="8" max="9" width="3.453125" style="2" customWidth="1"/>
    <col min="10" max="10" width="1.453125" style="2" customWidth="1"/>
    <col min="11" max="12" width="3.453125" style="2" customWidth="1"/>
    <col min="13" max="13" width="1.453125" style="2" customWidth="1"/>
    <col min="14" max="15" width="3.453125" style="2" customWidth="1"/>
    <col min="16" max="16" width="1.453125" style="2" customWidth="1"/>
    <col min="17" max="18" width="3.453125" style="2" customWidth="1"/>
    <col min="19" max="19" width="1.453125" style="2" customWidth="1"/>
    <col min="20" max="21" width="3.453125" style="2" customWidth="1"/>
    <col min="22" max="22" width="1.453125" style="2" customWidth="1"/>
    <col min="23" max="23" width="3.453125" style="2" customWidth="1"/>
    <col min="24" max="24" width="4.81640625" style="2" customWidth="1"/>
    <col min="25" max="25" width="0.453125" style="2" customWidth="1"/>
    <col min="26" max="26" width="4.81640625" style="2" customWidth="1"/>
    <col min="27" max="27" width="6.7265625" style="2" customWidth="1"/>
    <col min="28" max="28" width="5.453125" style="2" customWidth="1"/>
  </cols>
  <sheetData>
    <row r="1" spans="1:28" s="1" customFormat="1" ht="3.25" customHeight="1" thickBot="1" x14ac:dyDescent="0.3">
      <c r="B1" s="2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" customFormat="1" ht="16.399999999999999" customHeight="1" thickTop="1" thickBot="1" x14ac:dyDescent="0.3">
      <c r="A2" s="4"/>
      <c r="B2" s="104" t="s">
        <v>0</v>
      </c>
      <c r="C2" s="105"/>
      <c r="D2" s="105"/>
      <c r="E2" s="105"/>
      <c r="F2" s="106" t="s">
        <v>32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94" t="s">
        <v>31</v>
      </c>
      <c r="Y2" s="94"/>
      <c r="Z2" s="94"/>
      <c r="AA2" s="94"/>
      <c r="AB2" s="95"/>
    </row>
    <row r="3" spans="1:28" s="1" customFormat="1" ht="13.75" customHeight="1" thickBot="1" x14ac:dyDescent="0.3">
      <c r="A3" s="4"/>
      <c r="B3" s="18" t="s">
        <v>1</v>
      </c>
      <c r="C3" s="100" t="s">
        <v>5</v>
      </c>
      <c r="D3" s="91"/>
      <c r="E3" s="92"/>
      <c r="F3" s="101" t="s">
        <v>4</v>
      </c>
      <c r="G3" s="91"/>
      <c r="H3" s="92"/>
      <c r="I3" s="101" t="s">
        <v>2</v>
      </c>
      <c r="J3" s="91"/>
      <c r="K3" s="92"/>
      <c r="L3" s="101" t="s">
        <v>3</v>
      </c>
      <c r="M3" s="91"/>
      <c r="N3" s="92"/>
      <c r="O3" s="101" t="s">
        <v>8</v>
      </c>
      <c r="P3" s="91"/>
      <c r="Q3" s="102"/>
      <c r="R3" s="103" t="s">
        <v>6</v>
      </c>
      <c r="S3" s="91"/>
      <c r="T3" s="92"/>
      <c r="U3" s="101" t="s">
        <v>34</v>
      </c>
      <c r="V3" s="91"/>
      <c r="W3" s="92"/>
      <c r="X3" s="90" t="s">
        <v>9</v>
      </c>
      <c r="Y3" s="91"/>
      <c r="Z3" s="92"/>
      <c r="AA3" s="5" t="s">
        <v>10</v>
      </c>
      <c r="AB3" s="6" t="s">
        <v>11</v>
      </c>
    </row>
    <row r="4" spans="1:28" s="1" customFormat="1" ht="13.15" customHeight="1" thickTop="1" x14ac:dyDescent="0.25">
      <c r="A4" s="4"/>
      <c r="B4" s="113" t="s">
        <v>17</v>
      </c>
      <c r="C4" s="31"/>
      <c r="D4" s="32"/>
      <c r="E4" s="33"/>
      <c r="F4" s="34">
        <v>5</v>
      </c>
      <c r="G4" s="35" t="s">
        <v>12</v>
      </c>
      <c r="H4" s="36">
        <v>2</v>
      </c>
      <c r="I4" s="34">
        <v>14</v>
      </c>
      <c r="J4" s="35" t="s">
        <v>12</v>
      </c>
      <c r="K4" s="36">
        <v>5</v>
      </c>
      <c r="L4" s="34">
        <v>8</v>
      </c>
      <c r="M4" s="35" t="s">
        <v>12</v>
      </c>
      <c r="N4" s="36">
        <v>0</v>
      </c>
      <c r="O4" s="34">
        <v>6</v>
      </c>
      <c r="P4" s="35" t="s">
        <v>12</v>
      </c>
      <c r="Q4" s="36">
        <v>5</v>
      </c>
      <c r="R4" s="34">
        <v>13</v>
      </c>
      <c r="S4" s="35" t="s">
        <v>12</v>
      </c>
      <c r="T4" s="36">
        <v>2</v>
      </c>
      <c r="U4" s="37">
        <v>8</v>
      </c>
      <c r="V4" s="35" t="s">
        <v>12</v>
      </c>
      <c r="W4" s="38">
        <v>4</v>
      </c>
      <c r="X4" s="81">
        <f>C4+F4+I4+L4+O4+R4+U4+C5+F5+I5+L5+O5+R5+U5</f>
        <v>135</v>
      </c>
      <c r="Y4" s="80" t="s">
        <v>12</v>
      </c>
      <c r="Z4" s="73">
        <f>E4+H4+K4+N4+Q4+T4+W4+E5+H5+K5+N5+Q5+T5+W5</f>
        <v>36</v>
      </c>
      <c r="AA4" s="86">
        <v>24</v>
      </c>
      <c r="AB4" s="88" t="s">
        <v>24</v>
      </c>
    </row>
    <row r="5" spans="1:28" s="1" customFormat="1" ht="13.15" customHeight="1" thickBot="1" x14ac:dyDescent="0.3">
      <c r="A5" s="4"/>
      <c r="B5" s="112" t="s">
        <v>16</v>
      </c>
      <c r="C5" s="19"/>
      <c r="D5" s="20"/>
      <c r="E5" s="21"/>
      <c r="F5" s="58">
        <v>17</v>
      </c>
      <c r="G5" s="59" t="s">
        <v>12</v>
      </c>
      <c r="H5" s="60">
        <v>4</v>
      </c>
      <c r="I5" s="58">
        <v>12</v>
      </c>
      <c r="J5" s="59" t="s">
        <v>12</v>
      </c>
      <c r="K5" s="60">
        <v>4</v>
      </c>
      <c r="L5" s="58">
        <v>14</v>
      </c>
      <c r="M5" s="59" t="s">
        <v>12</v>
      </c>
      <c r="N5" s="60">
        <v>5</v>
      </c>
      <c r="O5" s="58">
        <v>12</v>
      </c>
      <c r="P5" s="59" t="s">
        <v>12</v>
      </c>
      <c r="Q5" s="60">
        <v>2</v>
      </c>
      <c r="R5" s="58">
        <v>19</v>
      </c>
      <c r="S5" s="59" t="s">
        <v>12</v>
      </c>
      <c r="T5" s="60">
        <v>1</v>
      </c>
      <c r="U5" s="61">
        <v>7</v>
      </c>
      <c r="V5" s="59" t="s">
        <v>12</v>
      </c>
      <c r="W5" s="62">
        <v>2</v>
      </c>
      <c r="X5" s="79"/>
      <c r="Y5" s="76"/>
      <c r="Z5" s="74"/>
      <c r="AA5" s="87"/>
      <c r="AB5" s="98"/>
    </row>
    <row r="6" spans="1:28" s="1" customFormat="1" ht="13.15" customHeight="1" x14ac:dyDescent="0.25">
      <c r="A6" s="4"/>
      <c r="B6" s="30" t="s">
        <v>16</v>
      </c>
      <c r="C6" s="45">
        <v>2</v>
      </c>
      <c r="D6" s="46" t="s">
        <v>12</v>
      </c>
      <c r="E6" s="47">
        <v>5</v>
      </c>
      <c r="F6" s="48"/>
      <c r="G6" s="49"/>
      <c r="H6" s="50"/>
      <c r="I6" s="51">
        <v>11</v>
      </c>
      <c r="J6" s="46" t="s">
        <v>12</v>
      </c>
      <c r="K6" s="47">
        <v>5</v>
      </c>
      <c r="L6" s="51">
        <v>5</v>
      </c>
      <c r="M6" s="46" t="s">
        <v>12</v>
      </c>
      <c r="N6" s="47">
        <v>2</v>
      </c>
      <c r="O6" s="51">
        <v>3</v>
      </c>
      <c r="P6" s="46" t="s">
        <v>12</v>
      </c>
      <c r="Q6" s="47">
        <v>6</v>
      </c>
      <c r="R6" s="51">
        <v>6</v>
      </c>
      <c r="S6" s="46" t="s">
        <v>12</v>
      </c>
      <c r="T6" s="47">
        <v>0</v>
      </c>
      <c r="U6" s="52">
        <v>12</v>
      </c>
      <c r="V6" s="46" t="s">
        <v>12</v>
      </c>
      <c r="W6" s="53">
        <v>0</v>
      </c>
      <c r="X6" s="78">
        <f>C6+F6+I6+L6+O6+R6+U6+C7+F7+I7+L7+O7+R7+U7</f>
        <v>89</v>
      </c>
      <c r="Y6" s="75" t="s">
        <v>12</v>
      </c>
      <c r="Z6" s="77">
        <f t="shared" ref="Z6" si="0">E6+H6+K6+N6+Q6+T6+W6+E7+H7+K7+N7+Q7+T7+W7</f>
        <v>51</v>
      </c>
      <c r="AA6" s="97">
        <v>18</v>
      </c>
      <c r="AB6" s="93" t="s">
        <v>25</v>
      </c>
    </row>
    <row r="7" spans="1:28" s="1" customFormat="1" ht="13.15" customHeight="1" thickBot="1" x14ac:dyDescent="0.3">
      <c r="A7" s="4"/>
      <c r="B7" s="44" t="s">
        <v>14</v>
      </c>
      <c r="C7" s="63">
        <v>4</v>
      </c>
      <c r="D7" s="59" t="s">
        <v>12</v>
      </c>
      <c r="E7" s="60">
        <v>17</v>
      </c>
      <c r="F7" s="64"/>
      <c r="G7" s="65"/>
      <c r="H7" s="66"/>
      <c r="I7" s="58">
        <v>11</v>
      </c>
      <c r="J7" s="59" t="s">
        <v>12</v>
      </c>
      <c r="K7" s="60">
        <v>3</v>
      </c>
      <c r="L7" s="58">
        <v>8</v>
      </c>
      <c r="M7" s="59" t="s">
        <v>12</v>
      </c>
      <c r="N7" s="60">
        <v>4</v>
      </c>
      <c r="O7" s="58">
        <v>7</v>
      </c>
      <c r="P7" s="59" t="s">
        <v>12</v>
      </c>
      <c r="Q7" s="60">
        <v>1</v>
      </c>
      <c r="R7" s="58">
        <v>12</v>
      </c>
      <c r="S7" s="59" t="s">
        <v>12</v>
      </c>
      <c r="T7" s="60">
        <v>4</v>
      </c>
      <c r="U7" s="61">
        <v>8</v>
      </c>
      <c r="V7" s="59" t="s">
        <v>12</v>
      </c>
      <c r="W7" s="62">
        <v>4</v>
      </c>
      <c r="X7" s="79"/>
      <c r="Y7" s="76"/>
      <c r="Z7" s="74"/>
      <c r="AA7" s="87"/>
      <c r="AB7" s="89"/>
    </row>
    <row r="8" spans="1:28" s="1" customFormat="1" ht="13.15" customHeight="1" x14ac:dyDescent="0.25">
      <c r="A8" s="4"/>
      <c r="B8" s="7" t="s">
        <v>13</v>
      </c>
      <c r="C8" s="54">
        <v>5</v>
      </c>
      <c r="D8" s="40" t="s">
        <v>12</v>
      </c>
      <c r="E8" s="28">
        <v>14</v>
      </c>
      <c r="F8" s="39">
        <v>5</v>
      </c>
      <c r="G8" s="40" t="s">
        <v>12</v>
      </c>
      <c r="H8" s="28">
        <v>11</v>
      </c>
      <c r="I8" s="41"/>
      <c r="J8" s="42"/>
      <c r="K8" s="17"/>
      <c r="L8" s="39">
        <v>3</v>
      </c>
      <c r="M8" s="40" t="s">
        <v>12</v>
      </c>
      <c r="N8" s="28">
        <v>9</v>
      </c>
      <c r="O8" s="39">
        <v>6</v>
      </c>
      <c r="P8" s="40" t="s">
        <v>12</v>
      </c>
      <c r="Q8" s="28">
        <v>5</v>
      </c>
      <c r="R8" s="39">
        <v>5</v>
      </c>
      <c r="S8" s="40" t="s">
        <v>12</v>
      </c>
      <c r="T8" s="28">
        <v>5</v>
      </c>
      <c r="U8" s="29">
        <v>6</v>
      </c>
      <c r="V8" s="40" t="s">
        <v>12</v>
      </c>
      <c r="W8" s="43">
        <v>4</v>
      </c>
      <c r="X8" s="78">
        <f>C8+F8+I8+L8+O8+R8+U8+C9+F9+I9+L9+O9+R9+U9</f>
        <v>69</v>
      </c>
      <c r="Y8" s="75" t="s">
        <v>12</v>
      </c>
      <c r="Z8" s="77">
        <f t="shared" ref="Z8" si="1">E8+H8+K8+N8+Q8+T8+W8+E9+H9+K9+N9+Q9+T9+W9</f>
        <v>88</v>
      </c>
      <c r="AA8" s="97">
        <v>9</v>
      </c>
      <c r="AB8" s="98" t="s">
        <v>28</v>
      </c>
    </row>
    <row r="9" spans="1:28" s="1" customFormat="1" ht="13.15" customHeight="1" thickBot="1" x14ac:dyDescent="0.3">
      <c r="A9" s="4"/>
      <c r="B9" s="7" t="s">
        <v>14</v>
      </c>
      <c r="C9" s="63">
        <v>4</v>
      </c>
      <c r="D9" s="59" t="s">
        <v>12</v>
      </c>
      <c r="E9" s="60">
        <v>12</v>
      </c>
      <c r="F9" s="58">
        <v>3</v>
      </c>
      <c r="G9" s="59" t="s">
        <v>12</v>
      </c>
      <c r="H9" s="60">
        <v>11</v>
      </c>
      <c r="I9" s="64"/>
      <c r="J9" s="65"/>
      <c r="K9" s="66"/>
      <c r="L9" s="58">
        <v>5</v>
      </c>
      <c r="M9" s="59" t="s">
        <v>12</v>
      </c>
      <c r="N9" s="60">
        <v>7</v>
      </c>
      <c r="O9" s="58">
        <v>2</v>
      </c>
      <c r="P9" s="59" t="s">
        <v>12</v>
      </c>
      <c r="Q9" s="60">
        <v>4</v>
      </c>
      <c r="R9" s="58">
        <v>18</v>
      </c>
      <c r="S9" s="59" t="s">
        <v>12</v>
      </c>
      <c r="T9" s="60">
        <v>0</v>
      </c>
      <c r="U9" s="61">
        <v>7</v>
      </c>
      <c r="V9" s="59" t="s">
        <v>12</v>
      </c>
      <c r="W9" s="62">
        <v>6</v>
      </c>
      <c r="X9" s="79"/>
      <c r="Y9" s="76"/>
      <c r="Z9" s="74"/>
      <c r="AA9" s="97"/>
      <c r="AB9" s="98"/>
    </row>
    <row r="10" spans="1:28" s="1" customFormat="1" ht="13.15" customHeight="1" x14ac:dyDescent="0.25">
      <c r="A10" s="4"/>
      <c r="B10" s="111" t="s">
        <v>15</v>
      </c>
      <c r="C10" s="39">
        <v>0</v>
      </c>
      <c r="D10" s="40" t="s">
        <v>12</v>
      </c>
      <c r="E10" s="28">
        <v>8</v>
      </c>
      <c r="F10" s="39">
        <v>2</v>
      </c>
      <c r="G10" s="40" t="s">
        <v>12</v>
      </c>
      <c r="H10" s="28">
        <v>5</v>
      </c>
      <c r="I10" s="39">
        <v>9</v>
      </c>
      <c r="J10" s="40" t="s">
        <v>12</v>
      </c>
      <c r="K10" s="28">
        <v>3</v>
      </c>
      <c r="L10" s="41"/>
      <c r="M10" s="42"/>
      <c r="N10" s="17"/>
      <c r="O10" s="39">
        <v>3</v>
      </c>
      <c r="P10" s="40" t="s">
        <v>12</v>
      </c>
      <c r="Q10" s="28">
        <v>4</v>
      </c>
      <c r="R10" s="39">
        <v>9</v>
      </c>
      <c r="S10" s="40" t="s">
        <v>12</v>
      </c>
      <c r="T10" s="28">
        <v>1</v>
      </c>
      <c r="U10" s="29">
        <v>6</v>
      </c>
      <c r="V10" s="40" t="s">
        <v>12</v>
      </c>
      <c r="W10" s="43">
        <v>6</v>
      </c>
      <c r="X10" s="78">
        <f>C10+F10+I10+L10+O10+R10+U10+C11+F11+I11+L11+O11+R11+U11</f>
        <v>60</v>
      </c>
      <c r="Y10" s="75" t="s">
        <v>12</v>
      </c>
      <c r="Z10" s="77">
        <f t="shared" ref="Z10" si="2">E10+H10+K10+N10+Q10+T10+W10+E11+H11+K11+N11+Q11+T11+W11</f>
        <v>67</v>
      </c>
      <c r="AA10" s="99">
        <v>11</v>
      </c>
      <c r="AB10" s="93" t="s">
        <v>27</v>
      </c>
    </row>
    <row r="11" spans="1:28" s="1" customFormat="1" ht="13.15" customHeight="1" thickBot="1" x14ac:dyDescent="0.3">
      <c r="A11" s="4"/>
      <c r="B11" s="112"/>
      <c r="C11" s="58">
        <v>5</v>
      </c>
      <c r="D11" s="59" t="s">
        <v>12</v>
      </c>
      <c r="E11" s="60">
        <v>14</v>
      </c>
      <c r="F11" s="58">
        <v>4</v>
      </c>
      <c r="G11" s="59" t="s">
        <v>12</v>
      </c>
      <c r="H11" s="60">
        <v>8</v>
      </c>
      <c r="I11" s="58">
        <v>7</v>
      </c>
      <c r="J11" s="59" t="s">
        <v>12</v>
      </c>
      <c r="K11" s="60">
        <v>5</v>
      </c>
      <c r="L11" s="64"/>
      <c r="M11" s="65"/>
      <c r="N11" s="66"/>
      <c r="O11" s="58">
        <v>3</v>
      </c>
      <c r="P11" s="59" t="s">
        <v>12</v>
      </c>
      <c r="Q11" s="60">
        <v>5</v>
      </c>
      <c r="R11" s="58">
        <v>6</v>
      </c>
      <c r="S11" s="59" t="s">
        <v>12</v>
      </c>
      <c r="T11" s="60">
        <v>3</v>
      </c>
      <c r="U11" s="61">
        <v>6</v>
      </c>
      <c r="V11" s="59" t="s">
        <v>12</v>
      </c>
      <c r="W11" s="62">
        <v>5</v>
      </c>
      <c r="X11" s="79"/>
      <c r="Y11" s="76"/>
      <c r="Z11" s="74"/>
      <c r="AA11" s="87"/>
      <c r="AB11" s="89"/>
    </row>
    <row r="12" spans="1:28" s="1" customFormat="1" ht="13.15" customHeight="1" x14ac:dyDescent="0.25">
      <c r="A12" s="4"/>
      <c r="B12" s="114" t="s">
        <v>20</v>
      </c>
      <c r="C12" s="45">
        <v>5</v>
      </c>
      <c r="D12" s="46" t="s">
        <v>12</v>
      </c>
      <c r="E12" s="47">
        <v>6</v>
      </c>
      <c r="F12" s="51">
        <v>6</v>
      </c>
      <c r="G12" s="46" t="s">
        <v>12</v>
      </c>
      <c r="H12" s="47">
        <v>3</v>
      </c>
      <c r="I12" s="51">
        <v>5</v>
      </c>
      <c r="J12" s="46" t="s">
        <v>12</v>
      </c>
      <c r="K12" s="47">
        <v>6</v>
      </c>
      <c r="L12" s="51">
        <v>4</v>
      </c>
      <c r="M12" s="46" t="s">
        <v>12</v>
      </c>
      <c r="N12" s="47">
        <v>3</v>
      </c>
      <c r="O12" s="48"/>
      <c r="P12" s="49"/>
      <c r="Q12" s="50"/>
      <c r="R12" s="51">
        <v>11</v>
      </c>
      <c r="S12" s="46" t="s">
        <v>12</v>
      </c>
      <c r="T12" s="47">
        <v>0</v>
      </c>
      <c r="U12" s="52">
        <v>3</v>
      </c>
      <c r="V12" s="46" t="s">
        <v>12</v>
      </c>
      <c r="W12" s="53">
        <v>3</v>
      </c>
      <c r="X12" s="78">
        <f>C12+F12+I12+L12+O12+R12+U12+C13+F13+I13+L13+O13+R13+U13</f>
        <v>54</v>
      </c>
      <c r="Y12" s="75" t="s">
        <v>12</v>
      </c>
      <c r="Z12" s="77">
        <f t="shared" ref="Z12" si="3">E12+H12+K12+N12+Q12+T12+W12+E13+H13+K13+N13+Q13+T13+W13</f>
        <v>59</v>
      </c>
      <c r="AA12" s="97">
        <v>13</v>
      </c>
      <c r="AB12" s="98" t="s">
        <v>26</v>
      </c>
    </row>
    <row r="13" spans="1:28" s="1" customFormat="1" ht="13.15" customHeight="1" thickBot="1" x14ac:dyDescent="0.3">
      <c r="A13" s="4"/>
      <c r="B13" s="114"/>
      <c r="C13" s="63">
        <v>2</v>
      </c>
      <c r="D13" s="59" t="s">
        <v>12</v>
      </c>
      <c r="E13" s="60">
        <v>12</v>
      </c>
      <c r="F13" s="58">
        <v>1</v>
      </c>
      <c r="G13" s="59" t="s">
        <v>12</v>
      </c>
      <c r="H13" s="60">
        <v>7</v>
      </c>
      <c r="I13" s="58">
        <v>4</v>
      </c>
      <c r="J13" s="59" t="s">
        <v>12</v>
      </c>
      <c r="K13" s="60">
        <v>2</v>
      </c>
      <c r="L13" s="58">
        <v>5</v>
      </c>
      <c r="M13" s="59" t="s">
        <v>12</v>
      </c>
      <c r="N13" s="60">
        <v>3</v>
      </c>
      <c r="O13" s="64"/>
      <c r="P13" s="65"/>
      <c r="Q13" s="66"/>
      <c r="R13" s="58">
        <v>5</v>
      </c>
      <c r="S13" s="59" t="s">
        <v>12</v>
      </c>
      <c r="T13" s="60">
        <v>3</v>
      </c>
      <c r="U13" s="61">
        <v>3</v>
      </c>
      <c r="V13" s="59" t="s">
        <v>12</v>
      </c>
      <c r="W13" s="62">
        <v>11</v>
      </c>
      <c r="X13" s="79"/>
      <c r="Y13" s="76"/>
      <c r="Z13" s="74"/>
      <c r="AA13" s="97"/>
      <c r="AB13" s="98"/>
    </row>
    <row r="14" spans="1:28" s="1" customFormat="1" ht="13.15" customHeight="1" x14ac:dyDescent="0.25">
      <c r="A14" s="4"/>
      <c r="B14" s="111" t="s">
        <v>18</v>
      </c>
      <c r="C14" s="39">
        <v>2</v>
      </c>
      <c r="D14" s="40" t="s">
        <v>12</v>
      </c>
      <c r="E14" s="28">
        <v>13</v>
      </c>
      <c r="F14" s="39">
        <v>0</v>
      </c>
      <c r="G14" s="40" t="s">
        <v>12</v>
      </c>
      <c r="H14" s="28">
        <v>6</v>
      </c>
      <c r="I14" s="39">
        <v>5</v>
      </c>
      <c r="J14" s="40" t="s">
        <v>12</v>
      </c>
      <c r="K14" s="28">
        <v>5</v>
      </c>
      <c r="L14" s="39">
        <v>1</v>
      </c>
      <c r="M14" s="40" t="s">
        <v>12</v>
      </c>
      <c r="N14" s="28">
        <v>9</v>
      </c>
      <c r="O14" s="39">
        <v>0</v>
      </c>
      <c r="P14" s="40" t="s">
        <v>12</v>
      </c>
      <c r="Q14" s="28">
        <v>11</v>
      </c>
      <c r="R14" s="41"/>
      <c r="S14" s="42"/>
      <c r="T14" s="17"/>
      <c r="U14" s="29">
        <v>1</v>
      </c>
      <c r="V14" s="40" t="s">
        <v>12</v>
      </c>
      <c r="W14" s="43">
        <v>3</v>
      </c>
      <c r="X14" s="78">
        <f>C14+F14+I14+L14+O14+R14+U14+C15+F15+I15+L15+O15+R15+U15</f>
        <v>22</v>
      </c>
      <c r="Y14" s="75" t="s">
        <v>12</v>
      </c>
      <c r="Z14" s="77">
        <f t="shared" ref="Z14" si="4">E14+H14+K14+N14+Q14+T14+W14+E15+H15+K15+N15+Q15+T15+W15</f>
        <v>124</v>
      </c>
      <c r="AA14" s="99">
        <v>1</v>
      </c>
      <c r="AB14" s="93" t="s">
        <v>37</v>
      </c>
    </row>
    <row r="15" spans="1:28" s="1" customFormat="1" ht="13.15" customHeight="1" thickBot="1" x14ac:dyDescent="0.3">
      <c r="A15" s="4"/>
      <c r="B15" s="112"/>
      <c r="C15" s="58">
        <v>1</v>
      </c>
      <c r="D15" s="59" t="s">
        <v>12</v>
      </c>
      <c r="E15" s="60">
        <v>19</v>
      </c>
      <c r="F15" s="58">
        <v>4</v>
      </c>
      <c r="G15" s="59" t="s">
        <v>12</v>
      </c>
      <c r="H15" s="60">
        <v>12</v>
      </c>
      <c r="I15" s="58">
        <v>0</v>
      </c>
      <c r="J15" s="59" t="s">
        <v>12</v>
      </c>
      <c r="K15" s="60">
        <v>18</v>
      </c>
      <c r="L15" s="58">
        <v>3</v>
      </c>
      <c r="M15" s="59" t="s">
        <v>12</v>
      </c>
      <c r="N15" s="60">
        <v>6</v>
      </c>
      <c r="O15" s="58">
        <v>3</v>
      </c>
      <c r="P15" s="59" t="s">
        <v>12</v>
      </c>
      <c r="Q15" s="60">
        <v>5</v>
      </c>
      <c r="R15" s="64"/>
      <c r="S15" s="65"/>
      <c r="T15" s="66"/>
      <c r="U15" s="61">
        <v>2</v>
      </c>
      <c r="V15" s="59" t="s">
        <v>12</v>
      </c>
      <c r="W15" s="62">
        <v>17</v>
      </c>
      <c r="X15" s="79"/>
      <c r="Y15" s="76"/>
      <c r="Z15" s="74"/>
      <c r="AA15" s="87"/>
      <c r="AB15" s="89"/>
    </row>
    <row r="16" spans="1:28" s="1" customFormat="1" ht="13.15" customHeight="1" x14ac:dyDescent="0.25">
      <c r="A16" s="4"/>
      <c r="B16" s="107" t="s">
        <v>35</v>
      </c>
      <c r="C16" s="51">
        <v>4</v>
      </c>
      <c r="D16" s="46" t="s">
        <v>12</v>
      </c>
      <c r="E16" s="47">
        <v>8</v>
      </c>
      <c r="F16" s="51">
        <v>0</v>
      </c>
      <c r="G16" s="46" t="s">
        <v>12</v>
      </c>
      <c r="H16" s="47">
        <v>12</v>
      </c>
      <c r="I16" s="51">
        <v>4</v>
      </c>
      <c r="J16" s="46" t="s">
        <v>12</v>
      </c>
      <c r="K16" s="47">
        <v>6</v>
      </c>
      <c r="L16" s="51">
        <v>6</v>
      </c>
      <c r="M16" s="46" t="s">
        <v>12</v>
      </c>
      <c r="N16" s="47">
        <v>6</v>
      </c>
      <c r="O16" s="51">
        <v>3</v>
      </c>
      <c r="P16" s="46" t="s">
        <v>12</v>
      </c>
      <c r="Q16" s="47">
        <v>3</v>
      </c>
      <c r="R16" s="51">
        <v>3</v>
      </c>
      <c r="S16" s="46" t="s">
        <v>12</v>
      </c>
      <c r="T16" s="47">
        <v>1</v>
      </c>
      <c r="U16" s="48"/>
      <c r="V16" s="49"/>
      <c r="W16" s="55"/>
      <c r="X16" s="78">
        <f>C16+F16+I16+L16+O16+R16+U16+C17+F17+I17+L17+O17+R17+U17</f>
        <v>65</v>
      </c>
      <c r="Y16" s="75" t="s">
        <v>12</v>
      </c>
      <c r="Z16" s="77">
        <f t="shared" ref="Z16" si="5">E16+H16+K16+N16+Q16+T16+W16+E17+H17+K17+N17+Q17+T17+W17</f>
        <v>69</v>
      </c>
      <c r="AA16" s="82">
        <v>8</v>
      </c>
      <c r="AB16" s="84" t="s">
        <v>29</v>
      </c>
    </row>
    <row r="17" spans="1:28" s="1" customFormat="1" ht="11.25" customHeight="1" thickBot="1" x14ac:dyDescent="0.3">
      <c r="A17" s="4"/>
      <c r="B17" s="108"/>
      <c r="C17" s="67">
        <v>2</v>
      </c>
      <c r="D17" s="68" t="s">
        <v>12</v>
      </c>
      <c r="E17" s="69">
        <v>7</v>
      </c>
      <c r="F17" s="67">
        <v>4</v>
      </c>
      <c r="G17" s="68" t="s">
        <v>12</v>
      </c>
      <c r="H17" s="69">
        <v>8</v>
      </c>
      <c r="I17" s="67">
        <v>6</v>
      </c>
      <c r="J17" s="68" t="s">
        <v>12</v>
      </c>
      <c r="K17" s="69">
        <v>7</v>
      </c>
      <c r="L17" s="67">
        <v>5</v>
      </c>
      <c r="M17" s="68" t="s">
        <v>12</v>
      </c>
      <c r="N17" s="69">
        <v>6</v>
      </c>
      <c r="O17" s="67">
        <v>11</v>
      </c>
      <c r="P17" s="68" t="s">
        <v>12</v>
      </c>
      <c r="Q17" s="69">
        <v>3</v>
      </c>
      <c r="R17" s="67">
        <v>17</v>
      </c>
      <c r="S17" s="68" t="s">
        <v>12</v>
      </c>
      <c r="T17" s="69">
        <v>2</v>
      </c>
      <c r="U17" s="70"/>
      <c r="V17" s="71"/>
      <c r="W17" s="72"/>
      <c r="X17" s="96"/>
      <c r="Y17" s="109"/>
      <c r="Z17" s="110"/>
      <c r="AA17" s="83"/>
      <c r="AB17" s="85"/>
    </row>
    <row r="18" spans="1:28" s="1" customFormat="1" ht="13.75" customHeight="1" thickTop="1" thickBot="1" x14ac:dyDescent="0.3">
      <c r="B18" s="23"/>
      <c r="C18" s="24"/>
      <c r="D18" s="25"/>
      <c r="E18" s="26"/>
      <c r="F18" s="24"/>
      <c r="G18" s="25"/>
      <c r="H18" s="26"/>
      <c r="I18" s="24"/>
      <c r="J18" s="13"/>
      <c r="K18" s="14"/>
      <c r="L18" s="12"/>
      <c r="M18" s="13"/>
      <c r="N18" s="14"/>
      <c r="O18" s="12"/>
      <c r="P18" s="15"/>
      <c r="Q18" s="14"/>
      <c r="R18" s="11"/>
      <c r="S18" s="9"/>
      <c r="T18" s="10"/>
      <c r="U18" s="11"/>
      <c r="V18" s="9"/>
      <c r="W18" s="10"/>
      <c r="X18" s="11"/>
      <c r="Y18" s="9"/>
      <c r="Z18" s="9"/>
      <c r="AA18" s="9"/>
      <c r="AB18" s="16"/>
    </row>
    <row r="19" spans="1:28" s="1" customFormat="1" ht="15" customHeight="1" thickTop="1" thickBot="1" x14ac:dyDescent="0.3">
      <c r="B19" s="104" t="s">
        <v>0</v>
      </c>
      <c r="C19" s="105"/>
      <c r="D19" s="105"/>
      <c r="E19" s="105"/>
      <c r="F19" s="106" t="s">
        <v>33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94" t="s">
        <v>31</v>
      </c>
      <c r="Y19" s="94"/>
      <c r="Z19" s="94"/>
      <c r="AA19" s="94"/>
      <c r="AB19" s="95"/>
    </row>
    <row r="20" spans="1:28" s="1" customFormat="1" ht="13.75" customHeight="1" thickBot="1" x14ac:dyDescent="0.3">
      <c r="A20" s="4"/>
      <c r="B20" s="18" t="s">
        <v>30</v>
      </c>
      <c r="C20" s="100" t="s">
        <v>5</v>
      </c>
      <c r="D20" s="91"/>
      <c r="E20" s="92"/>
      <c r="F20" s="101" t="s">
        <v>4</v>
      </c>
      <c r="G20" s="91"/>
      <c r="H20" s="92"/>
      <c r="I20" s="101" t="s">
        <v>2</v>
      </c>
      <c r="J20" s="91"/>
      <c r="K20" s="92"/>
      <c r="L20" s="101" t="s">
        <v>3</v>
      </c>
      <c r="M20" s="91"/>
      <c r="N20" s="92"/>
      <c r="O20" s="101" t="s">
        <v>8</v>
      </c>
      <c r="P20" s="91"/>
      <c r="Q20" s="102"/>
      <c r="R20" s="103" t="s">
        <v>6</v>
      </c>
      <c r="S20" s="91"/>
      <c r="T20" s="92"/>
      <c r="U20" s="101" t="s">
        <v>7</v>
      </c>
      <c r="V20" s="91"/>
      <c r="W20" s="92"/>
      <c r="X20" s="90" t="s">
        <v>9</v>
      </c>
      <c r="Y20" s="91"/>
      <c r="Z20" s="92"/>
      <c r="AA20" s="5" t="s">
        <v>10</v>
      </c>
      <c r="AB20" s="6" t="s">
        <v>11</v>
      </c>
    </row>
    <row r="21" spans="1:28" s="1" customFormat="1" ht="13.15" customHeight="1" thickTop="1" x14ac:dyDescent="0.25">
      <c r="B21" s="113" t="s">
        <v>17</v>
      </c>
      <c r="C21" s="31"/>
      <c r="D21" s="32"/>
      <c r="E21" s="33"/>
      <c r="F21" s="34">
        <v>10</v>
      </c>
      <c r="G21" s="35" t="s">
        <v>12</v>
      </c>
      <c r="H21" s="36">
        <v>1</v>
      </c>
      <c r="I21" s="34">
        <v>11</v>
      </c>
      <c r="J21" s="35" t="s">
        <v>12</v>
      </c>
      <c r="K21" s="36">
        <v>4</v>
      </c>
      <c r="L21" s="34">
        <v>21</v>
      </c>
      <c r="M21" s="35" t="s">
        <v>12</v>
      </c>
      <c r="N21" s="36">
        <v>3</v>
      </c>
      <c r="O21" s="34">
        <v>7</v>
      </c>
      <c r="P21" s="35" t="s">
        <v>12</v>
      </c>
      <c r="Q21" s="36">
        <v>4</v>
      </c>
      <c r="R21" s="34">
        <v>15</v>
      </c>
      <c r="S21" s="35" t="s">
        <v>12</v>
      </c>
      <c r="T21" s="36">
        <v>2</v>
      </c>
      <c r="U21" s="37">
        <v>4</v>
      </c>
      <c r="V21" s="35" t="s">
        <v>12</v>
      </c>
      <c r="W21" s="38">
        <v>2</v>
      </c>
      <c r="X21" s="81">
        <f>C21+F21+I21+L21+O21+R21+U21+C22+F22+I22+L22+O22+R22+U22</f>
        <v>130</v>
      </c>
      <c r="Y21" s="80" t="s">
        <v>12</v>
      </c>
      <c r="Z21" s="73">
        <f>E21+H21+K21+N21+Q21+T21+W21+E22+H22+K22+N22+Q22+T22+W22</f>
        <v>29</v>
      </c>
      <c r="AA21" s="86">
        <v>24</v>
      </c>
      <c r="AB21" s="88" t="s">
        <v>24</v>
      </c>
    </row>
    <row r="22" spans="1:28" s="1" customFormat="1" ht="13.15" customHeight="1" thickBot="1" x14ac:dyDescent="0.3">
      <c r="B22" s="112" t="s">
        <v>16</v>
      </c>
      <c r="C22" s="19"/>
      <c r="D22" s="20"/>
      <c r="E22" s="21"/>
      <c r="F22" s="58">
        <v>8</v>
      </c>
      <c r="G22" s="59" t="s">
        <v>12</v>
      </c>
      <c r="H22" s="60">
        <v>2</v>
      </c>
      <c r="I22" s="58">
        <v>13</v>
      </c>
      <c r="J22" s="59" t="s">
        <v>12</v>
      </c>
      <c r="K22" s="60">
        <v>3</v>
      </c>
      <c r="L22" s="58">
        <v>13</v>
      </c>
      <c r="M22" s="59" t="s">
        <v>12</v>
      </c>
      <c r="N22" s="60">
        <v>1</v>
      </c>
      <c r="O22" s="58">
        <v>15</v>
      </c>
      <c r="P22" s="59" t="s">
        <v>12</v>
      </c>
      <c r="Q22" s="60">
        <v>1</v>
      </c>
      <c r="R22" s="58">
        <v>10</v>
      </c>
      <c r="S22" s="59" t="s">
        <v>12</v>
      </c>
      <c r="T22" s="60">
        <v>4</v>
      </c>
      <c r="U22" s="61">
        <v>3</v>
      </c>
      <c r="V22" s="59" t="s">
        <v>12</v>
      </c>
      <c r="W22" s="62">
        <v>2</v>
      </c>
      <c r="X22" s="79"/>
      <c r="Y22" s="76"/>
      <c r="Z22" s="74"/>
      <c r="AA22" s="87"/>
      <c r="AB22" s="89"/>
    </row>
    <row r="23" spans="1:28" s="1" customFormat="1" ht="13.15" customHeight="1" thickTop="1" x14ac:dyDescent="0.25">
      <c r="A23" s="4"/>
      <c r="B23" s="56" t="s">
        <v>16</v>
      </c>
      <c r="C23" s="51">
        <v>1</v>
      </c>
      <c r="D23" s="46" t="s">
        <v>12</v>
      </c>
      <c r="E23" s="47">
        <v>10</v>
      </c>
      <c r="F23" s="48"/>
      <c r="G23" s="49"/>
      <c r="H23" s="50"/>
      <c r="I23" s="51">
        <v>9</v>
      </c>
      <c r="J23" s="46" t="s">
        <v>12</v>
      </c>
      <c r="K23" s="47">
        <v>4</v>
      </c>
      <c r="L23" s="51">
        <v>6</v>
      </c>
      <c r="M23" s="46" t="s">
        <v>12</v>
      </c>
      <c r="N23" s="47">
        <v>4</v>
      </c>
      <c r="O23" s="51">
        <v>6</v>
      </c>
      <c r="P23" s="46" t="s">
        <v>12</v>
      </c>
      <c r="Q23" s="47">
        <v>3</v>
      </c>
      <c r="R23" s="51">
        <v>3</v>
      </c>
      <c r="S23" s="46" t="s">
        <v>12</v>
      </c>
      <c r="T23" s="47">
        <v>4</v>
      </c>
      <c r="U23" s="52">
        <v>1</v>
      </c>
      <c r="V23" s="46" t="s">
        <v>12</v>
      </c>
      <c r="W23" s="53">
        <v>4</v>
      </c>
      <c r="X23" s="81">
        <f t="shared" ref="X23" si="6">C23+F23+I23+L23+O23+R23+U23+C24+F24+I24+L24+O24+R24+U24</f>
        <v>44</v>
      </c>
      <c r="Y23" s="80" t="s">
        <v>12</v>
      </c>
      <c r="Z23" s="73">
        <f t="shared" ref="Z23" si="7">E23+H23+K23+N23+Q23+T23+W23+E24+H24+K24+N24+Q24+T24+W24</f>
        <v>59</v>
      </c>
      <c r="AA23" s="82">
        <v>10</v>
      </c>
      <c r="AB23" s="84" t="s">
        <v>27</v>
      </c>
    </row>
    <row r="24" spans="1:28" s="1" customFormat="1" ht="13.15" customHeight="1" thickBot="1" x14ac:dyDescent="0.3">
      <c r="A24" s="4"/>
      <c r="B24" s="44" t="s">
        <v>14</v>
      </c>
      <c r="C24" s="58">
        <v>2</v>
      </c>
      <c r="D24" s="59" t="s">
        <v>12</v>
      </c>
      <c r="E24" s="60">
        <v>8</v>
      </c>
      <c r="F24" s="64"/>
      <c r="G24" s="65"/>
      <c r="H24" s="66"/>
      <c r="I24" s="58">
        <v>2</v>
      </c>
      <c r="J24" s="59" t="s">
        <v>12</v>
      </c>
      <c r="K24" s="60">
        <v>11</v>
      </c>
      <c r="L24" s="58">
        <v>1</v>
      </c>
      <c r="M24" s="59" t="s">
        <v>12</v>
      </c>
      <c r="N24" s="60">
        <v>3</v>
      </c>
      <c r="O24" s="58">
        <v>8</v>
      </c>
      <c r="P24" s="59" t="s">
        <v>12</v>
      </c>
      <c r="Q24" s="60">
        <v>2</v>
      </c>
      <c r="R24" s="58">
        <v>5</v>
      </c>
      <c r="S24" s="59" t="s">
        <v>12</v>
      </c>
      <c r="T24" s="60">
        <v>1</v>
      </c>
      <c r="U24" s="61">
        <v>0</v>
      </c>
      <c r="V24" s="59" t="s">
        <v>12</v>
      </c>
      <c r="W24" s="62">
        <v>5</v>
      </c>
      <c r="X24" s="79"/>
      <c r="Y24" s="76"/>
      <c r="Z24" s="74"/>
      <c r="AA24" s="87"/>
      <c r="AB24" s="89"/>
    </row>
    <row r="25" spans="1:28" s="1" customFormat="1" ht="13.15" customHeight="1" x14ac:dyDescent="0.25">
      <c r="A25" s="4"/>
      <c r="B25" s="56" t="s">
        <v>13</v>
      </c>
      <c r="C25" s="51">
        <v>4</v>
      </c>
      <c r="D25" s="46" t="s">
        <v>12</v>
      </c>
      <c r="E25" s="47">
        <v>11</v>
      </c>
      <c r="F25" s="51">
        <v>4</v>
      </c>
      <c r="G25" s="46" t="s">
        <v>12</v>
      </c>
      <c r="H25" s="47">
        <v>9</v>
      </c>
      <c r="I25" s="48"/>
      <c r="J25" s="49"/>
      <c r="K25" s="50"/>
      <c r="L25" s="51">
        <v>16</v>
      </c>
      <c r="M25" s="46" t="s">
        <v>12</v>
      </c>
      <c r="N25" s="47">
        <v>7</v>
      </c>
      <c r="O25" s="51">
        <v>12</v>
      </c>
      <c r="P25" s="46" t="s">
        <v>12</v>
      </c>
      <c r="Q25" s="47">
        <v>3</v>
      </c>
      <c r="R25" s="51">
        <v>11</v>
      </c>
      <c r="S25" s="46" t="s">
        <v>12</v>
      </c>
      <c r="T25" s="47">
        <v>3</v>
      </c>
      <c r="U25" s="52">
        <v>2</v>
      </c>
      <c r="V25" s="46" t="s">
        <v>12</v>
      </c>
      <c r="W25" s="53">
        <v>7</v>
      </c>
      <c r="X25" s="78">
        <f t="shared" ref="X25" si="8">C25+F25+I25+L25+O25+R25+U25+C26+F26+I26+L26+O26+R26+U26</f>
        <v>96</v>
      </c>
      <c r="Y25" s="75" t="s">
        <v>12</v>
      </c>
      <c r="Z25" s="77">
        <f t="shared" ref="Z25" si="9">E25+H25+K25+N25+Q25+T25+W25+E26+H26+K26+N26+Q26+T26+W26</f>
        <v>87</v>
      </c>
      <c r="AA25" s="97">
        <v>14</v>
      </c>
      <c r="AB25" s="98" t="s">
        <v>26</v>
      </c>
    </row>
    <row r="26" spans="1:28" s="1" customFormat="1" ht="13.15" customHeight="1" thickBot="1" x14ac:dyDescent="0.3">
      <c r="A26" s="4"/>
      <c r="B26" s="44" t="s">
        <v>14</v>
      </c>
      <c r="C26" s="58">
        <v>3</v>
      </c>
      <c r="D26" s="59" t="s">
        <v>12</v>
      </c>
      <c r="E26" s="60">
        <v>13</v>
      </c>
      <c r="F26" s="58">
        <v>11</v>
      </c>
      <c r="G26" s="59" t="s">
        <v>12</v>
      </c>
      <c r="H26" s="60">
        <v>2</v>
      </c>
      <c r="I26" s="64"/>
      <c r="J26" s="65"/>
      <c r="K26" s="66"/>
      <c r="L26" s="58">
        <v>16</v>
      </c>
      <c r="M26" s="59" t="s">
        <v>12</v>
      </c>
      <c r="N26" s="60">
        <v>10</v>
      </c>
      <c r="O26" s="58">
        <v>9</v>
      </c>
      <c r="P26" s="59" t="s">
        <v>12</v>
      </c>
      <c r="Q26" s="60">
        <v>6</v>
      </c>
      <c r="R26" s="58">
        <v>6</v>
      </c>
      <c r="S26" s="59" t="s">
        <v>12</v>
      </c>
      <c r="T26" s="60">
        <v>3</v>
      </c>
      <c r="U26" s="61">
        <v>2</v>
      </c>
      <c r="V26" s="59" t="s">
        <v>12</v>
      </c>
      <c r="W26" s="62">
        <v>13</v>
      </c>
      <c r="X26" s="79"/>
      <c r="Y26" s="76"/>
      <c r="Z26" s="74"/>
      <c r="AA26" s="97"/>
      <c r="AB26" s="98"/>
    </row>
    <row r="27" spans="1:28" s="1" customFormat="1" ht="13.15" customHeight="1" x14ac:dyDescent="0.25">
      <c r="A27" s="4"/>
      <c r="B27" s="114" t="s">
        <v>15</v>
      </c>
      <c r="C27" s="39">
        <v>3</v>
      </c>
      <c r="D27" s="40" t="s">
        <v>12</v>
      </c>
      <c r="E27" s="28">
        <v>21</v>
      </c>
      <c r="F27" s="39">
        <v>4</v>
      </c>
      <c r="G27" s="40" t="s">
        <v>12</v>
      </c>
      <c r="H27" s="28">
        <v>6</v>
      </c>
      <c r="I27" s="39">
        <v>7</v>
      </c>
      <c r="J27" s="40" t="s">
        <v>12</v>
      </c>
      <c r="K27" s="28">
        <v>16</v>
      </c>
      <c r="L27" s="41"/>
      <c r="M27" s="42"/>
      <c r="N27" s="17"/>
      <c r="O27" s="39">
        <v>9</v>
      </c>
      <c r="P27" s="40" t="s">
        <v>12</v>
      </c>
      <c r="Q27" s="28">
        <v>7</v>
      </c>
      <c r="R27" s="39">
        <v>6</v>
      </c>
      <c r="S27" s="40" t="s">
        <v>12</v>
      </c>
      <c r="T27" s="28">
        <v>10</v>
      </c>
      <c r="U27" s="29">
        <v>2</v>
      </c>
      <c r="V27" s="40" t="s">
        <v>12</v>
      </c>
      <c r="W27" s="43">
        <v>12</v>
      </c>
      <c r="X27" s="78">
        <f t="shared" ref="X27" si="10">C27+F27+I27+L27+O27+R27+U27+C28+F28+I28+L28+O28+R28+U28</f>
        <v>55</v>
      </c>
      <c r="Y27" s="75" t="s">
        <v>12</v>
      </c>
      <c r="Z27" s="77">
        <f t="shared" ref="Z27" si="11">E27+H27+K27+N27+Q27+T27+W27+E28+H28+K28+N28+Q28+T28+W28</f>
        <v>128</v>
      </c>
      <c r="AA27" s="99">
        <v>4</v>
      </c>
      <c r="AB27" s="93" t="s">
        <v>37</v>
      </c>
    </row>
    <row r="28" spans="1:28" s="1" customFormat="1" ht="13.15" customHeight="1" thickBot="1" x14ac:dyDescent="0.3">
      <c r="A28" s="4"/>
      <c r="B28" s="112"/>
      <c r="C28" s="58">
        <v>1</v>
      </c>
      <c r="D28" s="59" t="s">
        <v>12</v>
      </c>
      <c r="E28" s="60">
        <v>13</v>
      </c>
      <c r="F28" s="58">
        <v>3</v>
      </c>
      <c r="G28" s="59" t="s">
        <v>12</v>
      </c>
      <c r="H28" s="60">
        <v>1</v>
      </c>
      <c r="I28" s="58">
        <v>10</v>
      </c>
      <c r="J28" s="59" t="s">
        <v>12</v>
      </c>
      <c r="K28" s="60">
        <v>16</v>
      </c>
      <c r="L28" s="64"/>
      <c r="M28" s="65"/>
      <c r="N28" s="66"/>
      <c r="O28" s="58">
        <v>5</v>
      </c>
      <c r="P28" s="59" t="s">
        <v>12</v>
      </c>
      <c r="Q28" s="60">
        <v>9</v>
      </c>
      <c r="R28" s="58">
        <v>4</v>
      </c>
      <c r="S28" s="59" t="s">
        <v>12</v>
      </c>
      <c r="T28" s="60">
        <v>6</v>
      </c>
      <c r="U28" s="61">
        <v>1</v>
      </c>
      <c r="V28" s="59" t="s">
        <v>12</v>
      </c>
      <c r="W28" s="62">
        <v>11</v>
      </c>
      <c r="X28" s="79"/>
      <c r="Y28" s="76"/>
      <c r="Z28" s="74"/>
      <c r="AA28" s="87"/>
      <c r="AB28" s="89"/>
    </row>
    <row r="29" spans="1:28" s="1" customFormat="1" ht="13.15" customHeight="1" x14ac:dyDescent="0.25">
      <c r="A29" s="4"/>
      <c r="B29" s="107" t="s">
        <v>20</v>
      </c>
      <c r="C29" s="51">
        <v>4</v>
      </c>
      <c r="D29" s="46" t="s">
        <v>12</v>
      </c>
      <c r="E29" s="47">
        <v>7</v>
      </c>
      <c r="F29" s="51">
        <v>3</v>
      </c>
      <c r="G29" s="46" t="s">
        <v>12</v>
      </c>
      <c r="H29" s="47">
        <v>6</v>
      </c>
      <c r="I29" s="51">
        <v>3</v>
      </c>
      <c r="J29" s="46" t="s">
        <v>12</v>
      </c>
      <c r="K29" s="47">
        <v>12</v>
      </c>
      <c r="L29" s="51">
        <v>7</v>
      </c>
      <c r="M29" s="46" t="s">
        <v>12</v>
      </c>
      <c r="N29" s="47">
        <v>9</v>
      </c>
      <c r="O29" s="48"/>
      <c r="P29" s="49"/>
      <c r="Q29" s="50"/>
      <c r="R29" s="51">
        <v>13</v>
      </c>
      <c r="S29" s="46" t="s">
        <v>12</v>
      </c>
      <c r="T29" s="47">
        <v>0</v>
      </c>
      <c r="U29" s="52">
        <v>0</v>
      </c>
      <c r="V29" s="46" t="s">
        <v>12</v>
      </c>
      <c r="W29" s="53">
        <v>4</v>
      </c>
      <c r="X29" s="78">
        <f t="shared" ref="X29" si="12">C29+F29+I29+L29+O29+R29+U29+C30+F30+I30+L30+O30+R30+U30</f>
        <v>51</v>
      </c>
      <c r="Y29" s="75" t="s">
        <v>12</v>
      </c>
      <c r="Z29" s="77">
        <f t="shared" ref="Z29" si="13">E29+H29+K29+N29+Q29+T29+W29+E30+H30+K30+N30+Q30+T30+W30</f>
        <v>87</v>
      </c>
      <c r="AA29" s="97">
        <v>4</v>
      </c>
      <c r="AB29" s="98" t="s">
        <v>29</v>
      </c>
    </row>
    <row r="30" spans="1:28" s="1" customFormat="1" ht="13.15" customHeight="1" thickBot="1" x14ac:dyDescent="0.3">
      <c r="A30" s="4"/>
      <c r="B30" s="112"/>
      <c r="C30" s="58">
        <v>1</v>
      </c>
      <c r="D30" s="59" t="s">
        <v>12</v>
      </c>
      <c r="E30" s="60">
        <v>15</v>
      </c>
      <c r="F30" s="58">
        <v>2</v>
      </c>
      <c r="G30" s="59" t="s">
        <v>12</v>
      </c>
      <c r="H30" s="60">
        <v>8</v>
      </c>
      <c r="I30" s="58">
        <v>6</v>
      </c>
      <c r="J30" s="59" t="s">
        <v>12</v>
      </c>
      <c r="K30" s="60">
        <v>9</v>
      </c>
      <c r="L30" s="58">
        <v>9</v>
      </c>
      <c r="M30" s="59" t="s">
        <v>12</v>
      </c>
      <c r="N30" s="60">
        <v>5</v>
      </c>
      <c r="O30" s="64"/>
      <c r="P30" s="65"/>
      <c r="Q30" s="66"/>
      <c r="R30" s="58">
        <v>2</v>
      </c>
      <c r="S30" s="59" t="s">
        <v>12</v>
      </c>
      <c r="T30" s="60">
        <v>3</v>
      </c>
      <c r="U30" s="61">
        <v>1</v>
      </c>
      <c r="V30" s="59" t="s">
        <v>12</v>
      </c>
      <c r="W30" s="62">
        <v>9</v>
      </c>
      <c r="X30" s="79"/>
      <c r="Y30" s="76"/>
      <c r="Z30" s="74"/>
      <c r="AA30" s="97"/>
      <c r="AB30" s="98"/>
    </row>
    <row r="31" spans="1:28" s="1" customFormat="1" ht="13.15" customHeight="1" x14ac:dyDescent="0.25">
      <c r="A31" s="4"/>
      <c r="B31" s="107" t="s">
        <v>18</v>
      </c>
      <c r="C31" s="51">
        <v>2</v>
      </c>
      <c r="D31" s="46" t="s">
        <v>12</v>
      </c>
      <c r="E31" s="47">
        <v>15</v>
      </c>
      <c r="F31" s="51">
        <v>4</v>
      </c>
      <c r="G31" s="46" t="s">
        <v>12</v>
      </c>
      <c r="H31" s="47">
        <v>3</v>
      </c>
      <c r="I31" s="51">
        <v>3</v>
      </c>
      <c r="J31" s="46" t="s">
        <v>12</v>
      </c>
      <c r="K31" s="47">
        <v>11</v>
      </c>
      <c r="L31" s="51">
        <v>10</v>
      </c>
      <c r="M31" s="46" t="s">
        <v>12</v>
      </c>
      <c r="N31" s="47">
        <v>6</v>
      </c>
      <c r="O31" s="51">
        <v>0</v>
      </c>
      <c r="P31" s="46" t="s">
        <v>12</v>
      </c>
      <c r="Q31" s="47">
        <v>13</v>
      </c>
      <c r="R31" s="48"/>
      <c r="S31" s="49"/>
      <c r="T31" s="50"/>
      <c r="U31" s="52">
        <v>0</v>
      </c>
      <c r="V31" s="46" t="s">
        <v>12</v>
      </c>
      <c r="W31" s="53">
        <v>13</v>
      </c>
      <c r="X31" s="138">
        <f t="shared" ref="X31" si="14">C31+F31+I31+L31+O31+R31+U31+C32+F32+I32+L32+O32+R32+U32</f>
        <v>37</v>
      </c>
      <c r="Y31" s="136" t="s">
        <v>12</v>
      </c>
      <c r="Z31" s="137">
        <f t="shared" ref="Z31" si="15">E31+H31+K31+N31+Q31+T31+W31+E32+H32+K32+N32+Q32+T32+W32</f>
        <v>101</v>
      </c>
      <c r="AA31" s="99">
        <v>8</v>
      </c>
      <c r="AB31" s="93" t="s">
        <v>28</v>
      </c>
    </row>
    <row r="32" spans="1:28" s="1" customFormat="1" ht="13.15" customHeight="1" thickBot="1" x14ac:dyDescent="0.3">
      <c r="A32" s="4"/>
      <c r="B32" s="112"/>
      <c r="C32" s="58">
        <v>4</v>
      </c>
      <c r="D32" s="59" t="s">
        <v>12</v>
      </c>
      <c r="E32" s="60">
        <v>10</v>
      </c>
      <c r="F32" s="58">
        <v>1</v>
      </c>
      <c r="G32" s="59" t="s">
        <v>12</v>
      </c>
      <c r="H32" s="60">
        <v>5</v>
      </c>
      <c r="I32" s="58">
        <v>3</v>
      </c>
      <c r="J32" s="59" t="s">
        <v>12</v>
      </c>
      <c r="K32" s="60">
        <v>6</v>
      </c>
      <c r="L32" s="58">
        <v>6</v>
      </c>
      <c r="M32" s="59" t="s">
        <v>12</v>
      </c>
      <c r="N32" s="60">
        <v>4</v>
      </c>
      <c r="O32" s="58">
        <v>3</v>
      </c>
      <c r="P32" s="59" t="s">
        <v>12</v>
      </c>
      <c r="Q32" s="60">
        <v>2</v>
      </c>
      <c r="R32" s="64"/>
      <c r="S32" s="65"/>
      <c r="T32" s="66"/>
      <c r="U32" s="61">
        <v>1</v>
      </c>
      <c r="V32" s="59" t="s">
        <v>12</v>
      </c>
      <c r="W32" s="62">
        <v>13</v>
      </c>
      <c r="X32" s="79"/>
      <c r="Y32" s="76"/>
      <c r="Z32" s="74"/>
      <c r="AA32" s="87"/>
      <c r="AB32" s="98"/>
    </row>
    <row r="33" spans="1:28" s="1" customFormat="1" ht="13.15" customHeight="1" x14ac:dyDescent="0.25">
      <c r="A33" s="4"/>
      <c r="B33" s="114" t="s">
        <v>19</v>
      </c>
      <c r="C33" s="39">
        <v>2</v>
      </c>
      <c r="D33" s="40" t="s">
        <v>12</v>
      </c>
      <c r="E33" s="28">
        <v>4</v>
      </c>
      <c r="F33" s="39">
        <v>4</v>
      </c>
      <c r="G33" s="40" t="s">
        <v>12</v>
      </c>
      <c r="H33" s="28">
        <v>1</v>
      </c>
      <c r="I33" s="39">
        <v>7</v>
      </c>
      <c r="J33" s="40" t="s">
        <v>12</v>
      </c>
      <c r="K33" s="28">
        <v>2</v>
      </c>
      <c r="L33" s="39">
        <v>12</v>
      </c>
      <c r="M33" s="40" t="s">
        <v>12</v>
      </c>
      <c r="N33" s="28">
        <v>2</v>
      </c>
      <c r="O33" s="39">
        <v>4</v>
      </c>
      <c r="P33" s="40" t="s">
        <v>12</v>
      </c>
      <c r="Q33" s="28">
        <v>0</v>
      </c>
      <c r="R33" s="39">
        <v>13</v>
      </c>
      <c r="S33" s="40" t="s">
        <v>12</v>
      </c>
      <c r="T33" s="28">
        <v>0</v>
      </c>
      <c r="U33" s="41"/>
      <c r="V33" s="42"/>
      <c r="W33" s="57"/>
      <c r="X33" s="78">
        <f t="shared" ref="X33" si="16">C33+F33+I33+L33+O33+R33+U33+C34+F34+I34+L34+O34+R34+U34</f>
        <v>95</v>
      </c>
      <c r="Y33" s="75" t="s">
        <v>12</v>
      </c>
      <c r="Z33" s="77">
        <f t="shared" ref="Z33" si="17">E33+H33+K33+N33+Q33+T33+W33+E34+H34+K34+N34+Q34+T34+W34</f>
        <v>17</v>
      </c>
      <c r="AA33" s="97">
        <v>20</v>
      </c>
      <c r="AB33" s="93" t="s">
        <v>25</v>
      </c>
    </row>
    <row r="34" spans="1:28" s="1" customFormat="1" ht="13.15" customHeight="1" thickBot="1" x14ac:dyDescent="0.3">
      <c r="A34" s="4"/>
      <c r="B34" s="108"/>
      <c r="C34" s="67">
        <v>2</v>
      </c>
      <c r="D34" s="68" t="s">
        <v>12</v>
      </c>
      <c r="E34" s="69">
        <v>3</v>
      </c>
      <c r="F34" s="67">
        <v>5</v>
      </c>
      <c r="G34" s="68" t="s">
        <v>12</v>
      </c>
      <c r="H34" s="69">
        <v>0</v>
      </c>
      <c r="I34" s="67">
        <v>13</v>
      </c>
      <c r="J34" s="68" t="s">
        <v>12</v>
      </c>
      <c r="K34" s="69">
        <v>2</v>
      </c>
      <c r="L34" s="67">
        <v>11</v>
      </c>
      <c r="M34" s="68" t="s">
        <v>12</v>
      </c>
      <c r="N34" s="69">
        <v>1</v>
      </c>
      <c r="O34" s="67">
        <v>9</v>
      </c>
      <c r="P34" s="68" t="s">
        <v>12</v>
      </c>
      <c r="Q34" s="69">
        <v>1</v>
      </c>
      <c r="R34" s="67">
        <v>13</v>
      </c>
      <c r="S34" s="68" t="s">
        <v>12</v>
      </c>
      <c r="T34" s="69">
        <v>1</v>
      </c>
      <c r="U34" s="70"/>
      <c r="V34" s="71"/>
      <c r="W34" s="72"/>
      <c r="X34" s="96"/>
      <c r="Y34" s="109"/>
      <c r="Z34" s="110"/>
      <c r="AA34" s="83"/>
      <c r="AB34" s="85"/>
    </row>
    <row r="35" spans="1:28" s="1" customFormat="1" ht="10.9" customHeight="1" thickTop="1" thickBot="1" x14ac:dyDescent="0.3">
      <c r="B35" s="9"/>
      <c r="C35" s="12"/>
      <c r="D35" s="13"/>
      <c r="E35" s="14"/>
      <c r="F35" s="12"/>
      <c r="G35" s="13"/>
      <c r="H35" s="14"/>
      <c r="I35" s="12"/>
      <c r="J35" s="13"/>
      <c r="K35" s="14"/>
      <c r="L35" s="12"/>
      <c r="M35" s="13"/>
      <c r="N35" s="14"/>
      <c r="O35" s="12"/>
      <c r="P35" s="15"/>
      <c r="Q35" s="14"/>
      <c r="R35" s="11"/>
      <c r="S35" s="9"/>
      <c r="T35" s="10"/>
      <c r="U35" s="11"/>
      <c r="V35" s="9"/>
      <c r="W35" s="10"/>
      <c r="X35" s="11"/>
      <c r="Y35" s="9"/>
      <c r="Z35" s="9"/>
      <c r="AA35" s="9"/>
      <c r="AB35" s="16"/>
    </row>
    <row r="36" spans="1:28" s="1" customFormat="1" ht="14.25" customHeight="1" thickTop="1" thickBot="1" x14ac:dyDescent="0.3">
      <c r="B36" s="116" t="s">
        <v>36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94" t="s">
        <v>31</v>
      </c>
      <c r="Y36" s="94"/>
      <c r="Z36" s="94"/>
      <c r="AA36" s="94"/>
      <c r="AB36" s="115"/>
    </row>
    <row r="37" spans="1:28" s="1" customFormat="1" ht="13.75" customHeight="1" thickBot="1" x14ac:dyDescent="0.3">
      <c r="A37" s="4"/>
      <c r="B37" s="22" t="s">
        <v>21</v>
      </c>
      <c r="C37" s="130" t="s">
        <v>22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  <c r="R37" s="121" t="s">
        <v>23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3"/>
    </row>
    <row r="38" spans="1:28" s="1" customFormat="1" ht="13.75" customHeight="1" thickTop="1" x14ac:dyDescent="0.25">
      <c r="A38" s="4"/>
      <c r="B38" s="27" t="s">
        <v>24</v>
      </c>
      <c r="C38" s="133" t="s">
        <v>38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5"/>
      <c r="R38" s="124" t="s">
        <v>38</v>
      </c>
      <c r="S38" s="125"/>
      <c r="T38" s="125"/>
      <c r="U38" s="125"/>
      <c r="V38" s="125"/>
      <c r="W38" s="125"/>
      <c r="X38" s="125"/>
      <c r="Y38" s="125"/>
      <c r="Z38" s="125"/>
      <c r="AA38" s="125"/>
      <c r="AB38" s="126"/>
    </row>
    <row r="39" spans="1:28" s="1" customFormat="1" ht="12.75" customHeight="1" x14ac:dyDescent="0.25">
      <c r="A39" s="4"/>
      <c r="B39" s="27" t="s">
        <v>25</v>
      </c>
      <c r="C39" s="124" t="s">
        <v>45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9"/>
      <c r="R39" s="124" t="s">
        <v>44</v>
      </c>
      <c r="S39" s="125"/>
      <c r="T39" s="125"/>
      <c r="U39" s="125"/>
      <c r="V39" s="125"/>
      <c r="W39" s="125"/>
      <c r="X39" s="125"/>
      <c r="Y39" s="125"/>
      <c r="Z39" s="125"/>
      <c r="AA39" s="125"/>
      <c r="AB39" s="126"/>
    </row>
    <row r="40" spans="1:28" s="1" customFormat="1" ht="12.75" customHeight="1" x14ac:dyDescent="0.25">
      <c r="A40" s="4"/>
      <c r="B40" s="27" t="s">
        <v>26</v>
      </c>
      <c r="C40" s="124" t="s">
        <v>40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9"/>
      <c r="R40" s="124" t="s">
        <v>39</v>
      </c>
      <c r="S40" s="125"/>
      <c r="T40" s="125"/>
      <c r="U40" s="125"/>
      <c r="V40" s="125"/>
      <c r="W40" s="125"/>
      <c r="X40" s="125"/>
      <c r="Y40" s="125"/>
      <c r="Z40" s="125"/>
      <c r="AA40" s="125"/>
      <c r="AB40" s="126"/>
    </row>
    <row r="41" spans="1:28" s="1" customFormat="1" ht="12.75" customHeight="1" x14ac:dyDescent="0.25">
      <c r="A41" s="4"/>
      <c r="B41" s="27" t="s">
        <v>27</v>
      </c>
      <c r="C41" s="124" t="s">
        <v>41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9"/>
      <c r="R41" s="124" t="s">
        <v>45</v>
      </c>
      <c r="S41" s="125"/>
      <c r="T41" s="125"/>
      <c r="U41" s="125"/>
      <c r="V41" s="125"/>
      <c r="W41" s="125"/>
      <c r="X41" s="125"/>
      <c r="Y41" s="125"/>
      <c r="Z41" s="125"/>
      <c r="AA41" s="125"/>
      <c r="AB41" s="126"/>
    </row>
    <row r="42" spans="1:28" s="1" customFormat="1" ht="12.75" customHeight="1" x14ac:dyDescent="0.25">
      <c r="A42" s="4"/>
      <c r="B42" s="27" t="s">
        <v>28</v>
      </c>
      <c r="C42" s="124" t="s">
        <v>39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9"/>
      <c r="R42" s="124" t="s">
        <v>43</v>
      </c>
      <c r="S42" s="125"/>
      <c r="T42" s="125"/>
      <c r="U42" s="125"/>
      <c r="V42" s="125"/>
      <c r="W42" s="125"/>
      <c r="X42" s="125"/>
      <c r="Y42" s="125"/>
      <c r="Z42" s="125"/>
      <c r="AA42" s="125"/>
      <c r="AB42" s="126"/>
    </row>
    <row r="43" spans="1:28" s="1" customFormat="1" ht="12.75" customHeight="1" x14ac:dyDescent="0.25">
      <c r="A43" s="4"/>
      <c r="B43" s="27" t="s">
        <v>29</v>
      </c>
      <c r="C43" s="124" t="s">
        <v>42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9"/>
      <c r="R43" s="124" t="s">
        <v>40</v>
      </c>
      <c r="S43" s="127"/>
      <c r="T43" s="127"/>
      <c r="U43" s="127"/>
      <c r="V43" s="127"/>
      <c r="W43" s="127"/>
      <c r="X43" s="127"/>
      <c r="Y43" s="127"/>
      <c r="Z43" s="127"/>
      <c r="AA43" s="127"/>
      <c r="AB43" s="126"/>
    </row>
    <row r="44" spans="1:28" s="1" customFormat="1" ht="13.75" customHeight="1" thickBot="1" x14ac:dyDescent="0.3">
      <c r="A44" s="4"/>
      <c r="B44" s="8" t="s">
        <v>37</v>
      </c>
      <c r="C44" s="118" t="s">
        <v>43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18" t="s">
        <v>41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28"/>
    </row>
    <row r="45" spans="1:28" ht="15" thickTop="1" x14ac:dyDescent="0.35"/>
  </sheetData>
  <mergeCells count="120">
    <mergeCell ref="B27:B28"/>
    <mergeCell ref="B33:B34"/>
    <mergeCell ref="C44:Q44"/>
    <mergeCell ref="R37:AB37"/>
    <mergeCell ref="R38:AB38"/>
    <mergeCell ref="R39:AB39"/>
    <mergeCell ref="R40:AB40"/>
    <mergeCell ref="R41:AB41"/>
    <mergeCell ref="R42:AB42"/>
    <mergeCell ref="R43:AB43"/>
    <mergeCell ref="R44:AB44"/>
    <mergeCell ref="C39:Q39"/>
    <mergeCell ref="C40:Q40"/>
    <mergeCell ref="C41:Q41"/>
    <mergeCell ref="C42:Q42"/>
    <mergeCell ref="C43:Q43"/>
    <mergeCell ref="C37:Q37"/>
    <mergeCell ref="C38:Q38"/>
    <mergeCell ref="AA27:AA28"/>
    <mergeCell ref="Y31:Y32"/>
    <mergeCell ref="Z31:Z32"/>
    <mergeCell ref="AA31:AA32"/>
    <mergeCell ref="AB31:AB32"/>
    <mergeCell ref="X31:X32"/>
    <mergeCell ref="B21:B22"/>
    <mergeCell ref="X36:AB36"/>
    <mergeCell ref="X25:X26"/>
    <mergeCell ref="Y25:Y26"/>
    <mergeCell ref="Z25:Z26"/>
    <mergeCell ref="AA25:AA26"/>
    <mergeCell ref="AB25:AB26"/>
    <mergeCell ref="X27:X28"/>
    <mergeCell ref="Z33:Z34"/>
    <mergeCell ref="AB27:AB28"/>
    <mergeCell ref="Y29:Y30"/>
    <mergeCell ref="Z29:Z30"/>
    <mergeCell ref="AA29:AA30"/>
    <mergeCell ref="AB29:AB30"/>
    <mergeCell ref="AA23:AA24"/>
    <mergeCell ref="AB23:AB24"/>
    <mergeCell ref="AA33:AA34"/>
    <mergeCell ref="AB33:AB34"/>
    <mergeCell ref="X33:X34"/>
    <mergeCell ref="Y33:Y34"/>
    <mergeCell ref="B29:B30"/>
    <mergeCell ref="B31:B32"/>
    <mergeCell ref="B36:W36"/>
    <mergeCell ref="X23:X24"/>
    <mergeCell ref="B16:B17"/>
    <mergeCell ref="Y16:Y17"/>
    <mergeCell ref="Z16:Z17"/>
    <mergeCell ref="X4:X5"/>
    <mergeCell ref="Y4:Y5"/>
    <mergeCell ref="B14:B15"/>
    <mergeCell ref="O20:Q20"/>
    <mergeCell ref="B10:B11"/>
    <mergeCell ref="R20:T20"/>
    <mergeCell ref="U20:W20"/>
    <mergeCell ref="C20:E20"/>
    <mergeCell ref="F20:H20"/>
    <mergeCell ref="I20:K20"/>
    <mergeCell ref="L20:N20"/>
    <mergeCell ref="B19:E19"/>
    <mergeCell ref="F19:W19"/>
    <mergeCell ref="B4:B5"/>
    <mergeCell ref="X8:X9"/>
    <mergeCell ref="Y8:Y9"/>
    <mergeCell ref="Z8:Z9"/>
    <mergeCell ref="Y10:Y11"/>
    <mergeCell ref="Z10:Z11"/>
    <mergeCell ref="Z4:Z5"/>
    <mergeCell ref="B12:B13"/>
    <mergeCell ref="C3:E3"/>
    <mergeCell ref="F3:H3"/>
    <mergeCell ref="I3:K3"/>
    <mergeCell ref="L3:N3"/>
    <mergeCell ref="O3:Q3"/>
    <mergeCell ref="R3:T3"/>
    <mergeCell ref="U3:W3"/>
    <mergeCell ref="X3:Z3"/>
    <mergeCell ref="B2:E2"/>
    <mergeCell ref="F2:W2"/>
    <mergeCell ref="AA6:AA7"/>
    <mergeCell ref="AA4:AA5"/>
    <mergeCell ref="AB4:AB5"/>
    <mergeCell ref="X6:X7"/>
    <mergeCell ref="Y6:Y7"/>
    <mergeCell ref="AB6:AB7"/>
    <mergeCell ref="Z6:Z7"/>
    <mergeCell ref="AA8:AA9"/>
    <mergeCell ref="X2:AB2"/>
    <mergeCell ref="AB8:AB9"/>
    <mergeCell ref="AB10:AB11"/>
    <mergeCell ref="X19:AB19"/>
    <mergeCell ref="AB14:AB15"/>
    <mergeCell ref="X14:X15"/>
    <mergeCell ref="Y14:Y15"/>
    <mergeCell ref="X16:X17"/>
    <mergeCell ref="X10:X11"/>
    <mergeCell ref="X12:X13"/>
    <mergeCell ref="Y12:Y13"/>
    <mergeCell ref="Z12:Z13"/>
    <mergeCell ref="AA12:AA13"/>
    <mergeCell ref="AB12:AB13"/>
    <mergeCell ref="Z14:Z15"/>
    <mergeCell ref="AA14:AA15"/>
    <mergeCell ref="AA10:AA11"/>
    <mergeCell ref="Z23:Z24"/>
    <mergeCell ref="Y27:Y28"/>
    <mergeCell ref="Z27:Z28"/>
    <mergeCell ref="X29:X30"/>
    <mergeCell ref="Y23:Y24"/>
    <mergeCell ref="X21:X22"/>
    <mergeCell ref="Y21:Y22"/>
    <mergeCell ref="AA16:AA17"/>
    <mergeCell ref="AB16:AB17"/>
    <mergeCell ref="Z21:Z22"/>
    <mergeCell ref="AA21:AA22"/>
    <mergeCell ref="AB21:AB22"/>
    <mergeCell ref="X20:Z20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4294967293" r:id="rId1"/>
  <webPublishItems count="1">
    <webPublishItem id="28825" divId="LZPU_KrTab_28825" sourceType="sheet" destinationFile="C:\Users\Uzivatel\Desktop\HOKEJ 2014-15 (20.3.15)\PARDUBICE\ZASEDÁNÍ STK\KŘÍŽOVÉ TABULKY\KrTabhtml\LZ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Milan Hušek</cp:lastModifiedBy>
  <cp:lastPrinted>2019-10-30T14:16:09Z</cp:lastPrinted>
  <dcterms:created xsi:type="dcterms:W3CDTF">2014-11-21T16:03:32Z</dcterms:created>
  <dcterms:modified xsi:type="dcterms:W3CDTF">2019-12-07T10:44:37Z</dcterms:modified>
</cp:coreProperties>
</file>